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<sst xmlns="http://schemas.openxmlformats.org/spreadsheetml/2006/main" count="100" uniqueCount="55">
  <si>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</si>
  <si>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</si>
  <si>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</si>
  <si>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</si>
  <si>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</si>
  <si>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</si>
  <si>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</si>
  <si>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</si>
  <si>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</si>
  <si>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</si>
  <si>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</si>
  <si>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</si>
  <si>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</si>
  <si>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</si>
  <si>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</si>
  <si>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</si>
  <si>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</si>
  <si>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</si>
  <si>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</si>
  <si>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</si>
  <si>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</si>
  <si>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</si>
  <si>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</si>
  <si>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</si>
  <si>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</si>
  <si>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</si>
  <si>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</si>
  <si>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2011.1.4-2012.1.4</t>
  </si>
  <si>
    <t>2011.1.5</t>
  </si>
  <si>
    <t>扎绒</t>
  </si>
  <si>
    <t>上师大建工10道桥班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</si>
  <si>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</si>
  <si>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</si>
  <si>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</si>
  <si>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</si>
  <si>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</si>
  <si>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</si>
  <si>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</si>
  <si>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</si>
  <si>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</si>
  <si>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</si>
  <si>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</si>
  <si>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</si>
  <si>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</si>
  <si>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</si>
  <si>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</si>
  <si>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</si>
  <si>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2012.1.4-2013.1.4</t>
  </si>
  <si>
    <t>2011.12.27</t>
  </si>
  <si>
    <t>第一轮结转</t>
  </si>
  <si>
    <t>12.3.7</t>
  </si>
  <si>
    <t>因扎绒出家,停止助养,其剩余费用转至措毛.</t>
  </si>
  <si>
    <t>12.1.6</t>
  </si>
  <si>
    <t>鞋子</t>
  </si>
  <si>
    <t>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</si>
</sst>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1">
      <selection activeCell="F52" sqref="F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8" t="s">
        <v>0</v>
      </c>
      <c r="B1" s="49"/>
      <c r="C1" s="49"/>
      <c r="D1" s="49"/>
      <c r="E1" s="49"/>
      <c r="F1" s="49"/>
      <c r="G1" s="49"/>
    </row>
    <row r="2" spans="1:7" ht="20.25">
      <c r="A2" s="2" t="s">
        <v>1</v>
      </c>
      <c r="B2" s="50">
        <v>133</v>
      </c>
      <c r="C2" s="51"/>
      <c r="D2" s="52" t="s">
        <v>2</v>
      </c>
      <c r="E2" s="53"/>
      <c r="F2" s="52" t="s">
        <v>29</v>
      </c>
      <c r="G2" s="54"/>
    </row>
    <row r="3" spans="1:7" ht="20.25">
      <c r="A3" s="45" t="s">
        <v>21</v>
      </c>
      <c r="B3" s="46"/>
      <c r="C3" s="46"/>
      <c r="D3" s="46"/>
      <c r="E3" s="46"/>
      <c r="F3" s="46"/>
      <c r="G3" s="23"/>
    </row>
    <row r="4" spans="1:7" ht="21" thickBot="1">
      <c r="A4" s="14" t="s">
        <v>3</v>
      </c>
      <c r="B4" s="24" t="s">
        <v>30</v>
      </c>
      <c r="C4" s="25"/>
      <c r="D4" s="4" t="s">
        <v>4</v>
      </c>
      <c r="E4" s="41" t="s">
        <v>27</v>
      </c>
      <c r="F4" s="41"/>
      <c r="G4" s="42"/>
    </row>
    <row r="5" spans="1:7" ht="20.25">
      <c r="A5" s="5" t="s">
        <v>5</v>
      </c>
      <c r="B5" s="26" t="s">
        <v>6</v>
      </c>
      <c r="C5" s="26"/>
      <c r="D5" s="26"/>
      <c r="E5" s="26" t="s">
        <v>7</v>
      </c>
      <c r="F5" s="26"/>
      <c r="G5" s="47"/>
    </row>
    <row r="6" spans="1:7" ht="20.25">
      <c r="A6" s="7" t="s">
        <v>8</v>
      </c>
      <c r="B6" s="40" t="s">
        <v>28</v>
      </c>
      <c r="C6" s="40"/>
      <c r="D6" s="40"/>
      <c r="E6" s="40">
        <v>1200</v>
      </c>
      <c r="F6" s="40"/>
      <c r="G6" s="44"/>
    </row>
    <row r="7" spans="1:7" ht="20.25">
      <c r="A7" s="7" t="s">
        <v>9</v>
      </c>
      <c r="B7" s="40"/>
      <c r="C7" s="40"/>
      <c r="D7" s="40"/>
      <c r="E7" s="40"/>
      <c r="F7" s="40"/>
      <c r="G7" s="44"/>
    </row>
    <row r="8" spans="1:7" ht="21" thickBot="1">
      <c r="A8" s="9" t="s">
        <v>10</v>
      </c>
      <c r="B8" s="41" t="s">
        <v>11</v>
      </c>
      <c r="C8" s="41"/>
      <c r="D8" s="41"/>
      <c r="E8" s="41">
        <f>SUM(E6:G7)</f>
        <v>1200</v>
      </c>
      <c r="F8" s="41"/>
      <c r="G8" s="4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9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0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3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40</v>
      </c>
      <c r="C14" s="21" t="s">
        <v>31</v>
      </c>
      <c r="D14" s="1" t="s">
        <v>32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41</v>
      </c>
      <c r="C15" s="21" t="s">
        <v>33</v>
      </c>
      <c r="D15" s="1" t="s">
        <v>34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40</v>
      </c>
      <c r="C16" s="21" t="s">
        <v>31</v>
      </c>
      <c r="D16" s="1" t="s">
        <v>32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19</v>
      </c>
      <c r="B17" s="19" t="s">
        <v>42</v>
      </c>
      <c r="C17" s="21" t="s">
        <v>33</v>
      </c>
      <c r="D17" s="1" t="s">
        <v>34</v>
      </c>
      <c r="E17" s="1">
        <v>48</v>
      </c>
      <c r="F17" s="1">
        <v>2</v>
      </c>
      <c r="G17" s="8">
        <f t="shared" si="0"/>
        <v>96</v>
      </c>
    </row>
    <row r="18" spans="1:7" ht="20.25">
      <c r="A18" s="7"/>
      <c r="B18" s="39" t="s">
        <v>43</v>
      </c>
      <c r="C18" s="1" t="s">
        <v>44</v>
      </c>
      <c r="D18" s="1" t="s">
        <v>45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41">
        <f>SUM(G10:G21)</f>
        <v>942.6</v>
      </c>
      <c r="D22" s="41"/>
      <c r="E22" s="4" t="s">
        <v>20</v>
      </c>
      <c r="F22" s="41">
        <f>E8-C22</f>
        <v>257.4</v>
      </c>
      <c r="G22" s="42"/>
    </row>
    <row r="23" spans="1:7" ht="20.25">
      <c r="A23" s="17"/>
      <c r="B23" s="33" t="s">
        <v>36</v>
      </c>
      <c r="C23" s="34"/>
      <c r="D23" s="34"/>
      <c r="E23" s="34"/>
      <c r="F23" s="34"/>
      <c r="G23" s="35"/>
    </row>
    <row r="24" spans="1:7" ht="20.25">
      <c r="A24" s="15" t="s">
        <v>23</v>
      </c>
      <c r="B24" s="55" t="s">
        <v>39</v>
      </c>
      <c r="C24" s="56"/>
      <c r="D24" s="56"/>
      <c r="E24" s="56"/>
      <c r="F24" s="56"/>
      <c r="G24" s="57"/>
    </row>
    <row r="25" spans="1:7" ht="20.25">
      <c r="A25" s="15" t="s">
        <v>24</v>
      </c>
      <c r="B25" s="27"/>
      <c r="C25" s="28"/>
      <c r="D25" s="28"/>
      <c r="E25" s="28"/>
      <c r="F25" s="28"/>
      <c r="G25" s="29"/>
    </row>
    <row r="26" spans="1:7" ht="20.25">
      <c r="A26" s="15" t="s">
        <v>25</v>
      </c>
      <c r="B26" s="27"/>
      <c r="C26" s="28"/>
      <c r="D26" s="28"/>
      <c r="E26" s="28"/>
      <c r="F26" s="28"/>
      <c r="G26" s="29"/>
    </row>
    <row r="27" spans="1:7" ht="20.25">
      <c r="A27" s="15" t="s">
        <v>26</v>
      </c>
      <c r="B27" s="27"/>
      <c r="C27" s="28"/>
      <c r="D27" s="28"/>
      <c r="E27" s="28"/>
      <c r="F27" s="28"/>
      <c r="G27" s="29"/>
    </row>
    <row r="28" spans="1:7" ht="21" thickBot="1">
      <c r="A28" s="16"/>
      <c r="B28" s="30"/>
      <c r="C28" s="31"/>
      <c r="D28" s="31"/>
      <c r="E28" s="31"/>
      <c r="F28" s="31"/>
      <c r="G28" s="32"/>
    </row>
    <row r="31" spans="1:7" ht="23.25" thickBot="1">
      <c r="A31" s="48" t="s">
        <v>0</v>
      </c>
      <c r="B31" s="49"/>
      <c r="C31" s="49"/>
      <c r="D31" s="49"/>
      <c r="E31" s="49"/>
      <c r="F31" s="49"/>
      <c r="G31" s="49"/>
    </row>
    <row r="32" spans="1:7" ht="20.25">
      <c r="A32" s="2" t="s">
        <v>1</v>
      </c>
      <c r="B32" s="50">
        <v>133</v>
      </c>
      <c r="C32" s="51"/>
      <c r="D32" s="52" t="s">
        <v>2</v>
      </c>
      <c r="E32" s="53"/>
      <c r="F32" s="52" t="s">
        <v>29</v>
      </c>
      <c r="G32" s="54"/>
    </row>
    <row r="33" spans="1:7" ht="20.25">
      <c r="A33" s="45" t="s">
        <v>46</v>
      </c>
      <c r="B33" s="46"/>
      <c r="C33" s="46"/>
      <c r="D33" s="46"/>
      <c r="E33" s="46"/>
      <c r="F33" s="46"/>
      <c r="G33" s="23"/>
    </row>
    <row r="34" spans="1:7" ht="21" thickBot="1">
      <c r="A34" s="14" t="s">
        <v>3</v>
      </c>
      <c r="B34" s="24" t="s">
        <v>30</v>
      </c>
      <c r="C34" s="25"/>
      <c r="D34" s="4" t="s">
        <v>4</v>
      </c>
      <c r="E34" s="41" t="s">
        <v>47</v>
      </c>
      <c r="F34" s="41"/>
      <c r="G34" s="42"/>
    </row>
    <row r="35" spans="1:7" ht="20.25">
      <c r="A35" s="5" t="s">
        <v>5</v>
      </c>
      <c r="B35" s="26" t="s">
        <v>6</v>
      </c>
      <c r="C35" s="26"/>
      <c r="D35" s="26"/>
      <c r="E35" s="26" t="s">
        <v>7</v>
      </c>
      <c r="F35" s="26"/>
      <c r="G35" s="47"/>
    </row>
    <row r="36" spans="1:7" ht="20.25">
      <c r="A36" s="7" t="s">
        <v>8</v>
      </c>
      <c r="B36" s="40" t="s">
        <v>48</v>
      </c>
      <c r="C36" s="40"/>
      <c r="D36" s="40"/>
      <c r="E36" s="40">
        <v>1200</v>
      </c>
      <c r="F36" s="40"/>
      <c r="G36" s="44"/>
    </row>
    <row r="37" spans="1:7" ht="20.25">
      <c r="A37" s="7" t="s">
        <v>9</v>
      </c>
      <c r="B37" s="40" t="s">
        <v>49</v>
      </c>
      <c r="C37" s="40"/>
      <c r="D37" s="40"/>
      <c r="E37" s="40">
        <v>257.4</v>
      </c>
      <c r="F37" s="40"/>
      <c r="G37" s="44"/>
    </row>
    <row r="38" spans="1:7" ht="21" thickBot="1">
      <c r="A38" s="9" t="s">
        <v>10</v>
      </c>
      <c r="B38" s="41" t="s">
        <v>11</v>
      </c>
      <c r="C38" s="41"/>
      <c r="D38" s="41"/>
      <c r="E38" s="41">
        <f>SUM(E36:G37)</f>
        <v>1457.4</v>
      </c>
      <c r="F38" s="41"/>
      <c r="G38" s="42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3" t="s">
        <v>52</v>
      </c>
      <c r="C40" s="21" t="s">
        <v>53</v>
      </c>
      <c r="D40" s="1" t="s">
        <v>54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39"/>
      <c r="C41" s="21"/>
      <c r="D41" s="1"/>
      <c r="E41" s="1"/>
      <c r="F41" s="1"/>
      <c r="G41" s="8"/>
    </row>
    <row r="42" spans="1:7" ht="20.25">
      <c r="A42" s="7"/>
      <c r="B42" s="43" t="s">
        <v>50</v>
      </c>
      <c r="C42" s="21" t="s">
        <v>31</v>
      </c>
      <c r="D42" s="1" t="s">
        <v>32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39"/>
      <c r="C43" s="21" t="s">
        <v>33</v>
      </c>
      <c r="D43" s="1" t="s">
        <v>34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18"/>
      <c r="C44" s="21"/>
      <c r="D44" s="1"/>
      <c r="E44" s="1"/>
      <c r="F44" s="1"/>
      <c r="G44" s="8">
        <f aca="true" t="shared" si="1" ref="G43:G51">E44*F44</f>
        <v>0</v>
      </c>
    </row>
    <row r="45" spans="1:7" ht="20.25">
      <c r="A45" s="20" t="s">
        <v>18</v>
      </c>
      <c r="B45" s="19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/>
      <c r="C46" s="21"/>
      <c r="D46" s="1"/>
      <c r="E46" s="1"/>
      <c r="F46" s="1"/>
      <c r="G46" s="8">
        <f t="shared" si="1"/>
        <v>0</v>
      </c>
    </row>
    <row r="47" spans="1:7" ht="20.25">
      <c r="A47" s="20" t="s">
        <v>19</v>
      </c>
      <c r="B47" s="19"/>
      <c r="C47" s="21"/>
      <c r="D47" s="1"/>
      <c r="E47" s="1"/>
      <c r="F47" s="1"/>
      <c r="G47" s="8">
        <f t="shared" si="1"/>
        <v>0</v>
      </c>
    </row>
    <row r="48" spans="1:7" ht="20.25">
      <c r="A48" s="7"/>
      <c r="B48" s="39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40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0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0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41">
        <f>SUM(G40:G51)</f>
        <v>468</v>
      </c>
      <c r="D52" s="41"/>
      <c r="E52" s="4" t="s">
        <v>20</v>
      </c>
      <c r="F52" s="41">
        <f>E38-C52</f>
        <v>989.4000000000001</v>
      </c>
      <c r="G52" s="42"/>
    </row>
    <row r="53" spans="1:7" ht="20.25">
      <c r="A53" s="17"/>
      <c r="B53" s="33"/>
      <c r="C53" s="34"/>
      <c r="D53" s="34"/>
      <c r="E53" s="34"/>
      <c r="F53" s="34"/>
      <c r="G53" s="35"/>
    </row>
    <row r="54" spans="1:7" ht="20.25">
      <c r="A54" s="15" t="s">
        <v>23</v>
      </c>
      <c r="B54" s="36" t="s">
        <v>51</v>
      </c>
      <c r="C54" s="37"/>
      <c r="D54" s="37"/>
      <c r="E54" s="37"/>
      <c r="F54" s="37"/>
      <c r="G54" s="38"/>
    </row>
    <row r="55" spans="1:7" ht="20.25">
      <c r="A55" s="15" t="s">
        <v>24</v>
      </c>
      <c r="B55" s="27"/>
      <c r="C55" s="28"/>
      <c r="D55" s="28"/>
      <c r="E55" s="28"/>
      <c r="F55" s="28"/>
      <c r="G55" s="29"/>
    </row>
    <row r="56" spans="1:7" ht="20.25">
      <c r="A56" s="15" t="s">
        <v>25</v>
      </c>
      <c r="B56" s="27"/>
      <c r="C56" s="28"/>
      <c r="D56" s="28"/>
      <c r="E56" s="28"/>
      <c r="F56" s="28"/>
      <c r="G56" s="29"/>
    </row>
    <row r="57" spans="1:7" ht="20.25">
      <c r="A57" s="15" t="s">
        <v>26</v>
      </c>
      <c r="B57" s="27"/>
      <c r="C57" s="28"/>
      <c r="D57" s="28"/>
      <c r="E57" s="28"/>
      <c r="F57" s="28"/>
      <c r="G57" s="29"/>
    </row>
    <row r="58" spans="1:7" ht="21" thickBot="1">
      <c r="A58" s="16"/>
      <c r="B58" s="30"/>
      <c r="C58" s="31"/>
      <c r="D58" s="31"/>
      <c r="E58" s="31"/>
      <c r="F58" s="31"/>
      <c r="G58" s="32"/>
    </row>
  </sheetData>
  <mergeCells count="54">
    <mergeCell ref="B26:G26"/>
    <mergeCell ref="B28:G28"/>
    <mergeCell ref="B27:G2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2012-11-02T02:23:44Z</dcterms:modified>
  <cp:category/>
  <cp:version/>
  <cp:contentType/>
  <cp:contentStatus/>
</cp:coreProperties>
</file>