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<sst xmlns="http://schemas.openxmlformats.org/spreadsheetml/2006/main" count="112" uniqueCount="63">
  <si>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</si>
  <si>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</si>
  <si>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</si>
  <si>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</si>
  <si>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</si>
  <si>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</si>
  <si>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</si>
  <si>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</si>
  <si>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</si>
  <si>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</si>
  <si>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</si>
  <si>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</si>
  <si>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</si>
  <si>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</si>
  <si>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</si>
  <si>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</si>
  <si>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</si>
  <si>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</si>
  <si>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</si>
  <si>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</si>
  <si>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</si>
  <si>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</si>
  <si>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</si>
  <si>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</si>
  <si>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</si>
  <si>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</si>
  <si>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</si>
  <si>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</si>
  <si>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</si>
  <si>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</si>
  <si>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</si>
  <si>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</si>
  <si>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</si>
  <si>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</si>
  <si>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2010.6.29</t>
  </si>
  <si>
    <t>安安</t>
  </si>
  <si>
    <t>2010.6.22-2011.6.22</t>
  </si>
  <si>
    <t>泽仁四郎</t>
  </si>
  <si>
    <t>10.12.4</t>
  </si>
  <si>
    <t>面粉</t>
  </si>
  <si>
    <t>50斤/袋</t>
  </si>
  <si>
    <t>清油</t>
  </si>
  <si>
    <t>6升/桶</t>
  </si>
  <si>
    <t>3、http://quzhengueryuan.web-32.com/Article.asp?id=1502009</t>
  </si>
  <si>
    <t>11.3.22</t>
  </si>
  <si>
    <t>11.5.16</t>
  </si>
  <si>
    <t>六一节</t>
  </si>
  <si>
    <t>第二轮助养</t>
  </si>
  <si>
    <t>2011.6.22-2012.6.22</t>
  </si>
  <si>
    <t>2011.6.13</t>
  </si>
  <si>
    <t>第一轮结转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</si>
  <si>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</si>
  <si>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</si>
  <si>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</si>
  <si>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</si>
  <si>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</si>
  <si>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</si>
  <si>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</si>
  <si>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</si>
  <si>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12.1.6</t>
  </si>
  <si>
    <t>鞋子</t>
  </si>
  <si>
    <t>双</t>
  </si>
  <si>
    <t>小学毕业不再助养,其余款分摊给其他五个孩子.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</si>
</sst>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8">
      <selection activeCell="O40" sqref="O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1" t="s">
        <v>0</v>
      </c>
      <c r="B1" s="42"/>
      <c r="C1" s="42"/>
      <c r="D1" s="42"/>
      <c r="E1" s="42"/>
      <c r="F1" s="42"/>
      <c r="G1" s="42"/>
    </row>
    <row r="2" spans="1:7" ht="20.25">
      <c r="A2" s="2" t="s">
        <v>1</v>
      </c>
      <c r="B2" s="43">
        <v>32</v>
      </c>
      <c r="C2" s="44"/>
      <c r="D2" s="45" t="s">
        <v>2</v>
      </c>
      <c r="E2" s="46"/>
      <c r="F2" s="45" t="s">
        <v>37</v>
      </c>
      <c r="G2" s="47"/>
    </row>
    <row r="3" spans="1:7" ht="20.25">
      <c r="A3" s="27" t="s">
        <v>26</v>
      </c>
      <c r="B3" s="28"/>
      <c r="C3" s="28"/>
      <c r="D3" s="28"/>
      <c r="E3" s="28"/>
      <c r="F3" s="28"/>
      <c r="G3" s="29"/>
    </row>
    <row r="4" spans="1:7" ht="21" thickBot="1">
      <c r="A4" s="14" t="s">
        <v>3</v>
      </c>
      <c r="B4" s="32" t="s">
        <v>35</v>
      </c>
      <c r="C4" s="33"/>
      <c r="D4" s="4" t="s">
        <v>4</v>
      </c>
      <c r="E4" s="30" t="s">
        <v>36</v>
      </c>
      <c r="F4" s="30"/>
      <c r="G4" s="31"/>
    </row>
    <row r="5" spans="1:7" ht="20.25">
      <c r="A5" s="5" t="s">
        <v>5</v>
      </c>
      <c r="B5" s="25" t="s">
        <v>6</v>
      </c>
      <c r="C5" s="25"/>
      <c r="D5" s="25"/>
      <c r="E5" s="25" t="s">
        <v>7</v>
      </c>
      <c r="F5" s="25"/>
      <c r="G5" s="26"/>
    </row>
    <row r="6" spans="1:7" ht="20.25">
      <c r="A6" s="7" t="s">
        <v>8</v>
      </c>
      <c r="B6" s="34" t="s">
        <v>34</v>
      </c>
      <c r="C6" s="34"/>
      <c r="D6" s="34"/>
      <c r="E6" s="34">
        <v>1200</v>
      </c>
      <c r="F6" s="34"/>
      <c r="G6" s="35"/>
    </row>
    <row r="7" spans="1:7" ht="20.25">
      <c r="A7" s="7" t="s">
        <v>9</v>
      </c>
      <c r="B7" s="34"/>
      <c r="C7" s="34"/>
      <c r="D7" s="34"/>
      <c r="E7" s="34"/>
      <c r="F7" s="34"/>
      <c r="G7" s="35"/>
    </row>
    <row r="8" spans="1:7" ht="21" thickBot="1">
      <c r="A8" s="9" t="s">
        <v>10</v>
      </c>
      <c r="B8" s="30" t="s">
        <v>11</v>
      </c>
      <c r="C8" s="30"/>
      <c r="D8" s="30"/>
      <c r="E8" s="30">
        <f>SUM(E6:G7)</f>
        <v>1200</v>
      </c>
      <c r="F8" s="30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37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4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4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6" t="s">
        <v>44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37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4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34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4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4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0">
        <f>SUM(G10:G21)</f>
        <v>843.1</v>
      </c>
      <c r="D22" s="30"/>
      <c r="E22" s="4" t="s">
        <v>25</v>
      </c>
      <c r="F22" s="30">
        <f>E8-C22</f>
        <v>356.9</v>
      </c>
      <c r="G22" s="31"/>
    </row>
    <row r="23" spans="1:7" ht="20.25">
      <c r="A23" s="17"/>
      <c r="B23" s="52" t="s">
        <v>28</v>
      </c>
      <c r="C23" s="53"/>
      <c r="D23" s="53"/>
      <c r="E23" s="53"/>
      <c r="F23" s="53"/>
      <c r="G23" s="54"/>
    </row>
    <row r="24" spans="1:7" ht="20.25">
      <c r="A24" s="15" t="s">
        <v>29</v>
      </c>
      <c r="B24" s="38" t="s">
        <v>30</v>
      </c>
      <c r="C24" s="39"/>
      <c r="D24" s="39"/>
      <c r="E24" s="39"/>
      <c r="F24" s="39"/>
      <c r="G24" s="40"/>
    </row>
    <row r="25" spans="1:7" ht="20.25">
      <c r="A25" s="15" t="s">
        <v>31</v>
      </c>
      <c r="B25" s="38" t="s">
        <v>43</v>
      </c>
      <c r="C25" s="39"/>
      <c r="D25" s="39"/>
      <c r="E25" s="39"/>
      <c r="F25" s="39"/>
      <c r="G25" s="40"/>
    </row>
    <row r="26" spans="1:7" ht="20.25">
      <c r="A26" s="15" t="s">
        <v>32</v>
      </c>
      <c r="B26" s="38" t="s">
        <v>51</v>
      </c>
      <c r="C26" s="39"/>
      <c r="D26" s="39"/>
      <c r="E26" s="39"/>
      <c r="F26" s="39"/>
      <c r="G26" s="40"/>
    </row>
    <row r="27" spans="1:7" ht="20.25">
      <c r="A27" s="15" t="s">
        <v>33</v>
      </c>
      <c r="B27" s="49"/>
      <c r="C27" s="50"/>
      <c r="D27" s="50"/>
      <c r="E27" s="50"/>
      <c r="F27" s="50"/>
      <c r="G27" s="51"/>
    </row>
    <row r="28" spans="1:7" ht="21" thickBot="1">
      <c r="A28" s="16"/>
      <c r="B28" s="23"/>
      <c r="C28" s="24"/>
      <c r="D28" s="24"/>
      <c r="E28" s="24"/>
      <c r="F28" s="24"/>
      <c r="G28" s="48"/>
    </row>
    <row r="32" spans="1:7" ht="23.25" thickBot="1">
      <c r="A32" s="41" t="s">
        <v>0</v>
      </c>
      <c r="B32" s="42"/>
      <c r="C32" s="42"/>
      <c r="D32" s="42"/>
      <c r="E32" s="42"/>
      <c r="F32" s="42"/>
      <c r="G32" s="42"/>
    </row>
    <row r="33" spans="1:7" ht="20.25">
      <c r="A33" s="2" t="s">
        <v>1</v>
      </c>
      <c r="B33" s="43">
        <v>32</v>
      </c>
      <c r="C33" s="44"/>
      <c r="D33" s="45" t="s">
        <v>2</v>
      </c>
      <c r="E33" s="46"/>
      <c r="F33" s="45" t="s">
        <v>37</v>
      </c>
      <c r="G33" s="47"/>
    </row>
    <row r="34" spans="1:7" ht="20.25">
      <c r="A34" s="27" t="s">
        <v>47</v>
      </c>
      <c r="B34" s="28"/>
      <c r="C34" s="28"/>
      <c r="D34" s="28"/>
      <c r="E34" s="28"/>
      <c r="F34" s="28"/>
      <c r="G34" s="29"/>
    </row>
    <row r="35" spans="1:7" ht="21" thickBot="1">
      <c r="A35" s="14" t="s">
        <v>3</v>
      </c>
      <c r="B35" s="32" t="s">
        <v>35</v>
      </c>
      <c r="C35" s="33"/>
      <c r="D35" s="4" t="s">
        <v>4</v>
      </c>
      <c r="E35" s="30" t="s">
        <v>48</v>
      </c>
      <c r="F35" s="30"/>
      <c r="G35" s="31"/>
    </row>
    <row r="36" spans="1:7" ht="20.25">
      <c r="A36" s="5" t="s">
        <v>5</v>
      </c>
      <c r="B36" s="25" t="s">
        <v>6</v>
      </c>
      <c r="C36" s="25"/>
      <c r="D36" s="25"/>
      <c r="E36" s="25" t="s">
        <v>7</v>
      </c>
      <c r="F36" s="25"/>
      <c r="G36" s="26"/>
    </row>
    <row r="37" spans="1:7" ht="20.25">
      <c r="A37" s="7" t="s">
        <v>8</v>
      </c>
      <c r="B37" s="34" t="s">
        <v>49</v>
      </c>
      <c r="C37" s="34"/>
      <c r="D37" s="34"/>
      <c r="E37" s="34">
        <v>1200</v>
      </c>
      <c r="F37" s="34"/>
      <c r="G37" s="35"/>
    </row>
    <row r="38" spans="1:7" ht="20.25">
      <c r="A38" s="7" t="s">
        <v>9</v>
      </c>
      <c r="B38" s="34" t="s">
        <v>50</v>
      </c>
      <c r="C38" s="34"/>
      <c r="D38" s="34"/>
      <c r="E38" s="34">
        <v>356.9</v>
      </c>
      <c r="F38" s="34"/>
      <c r="G38" s="35"/>
    </row>
    <row r="39" spans="1:7" ht="21" thickBot="1">
      <c r="A39" s="9" t="s">
        <v>10</v>
      </c>
      <c r="B39" s="30" t="s">
        <v>11</v>
      </c>
      <c r="C39" s="30"/>
      <c r="D39" s="30"/>
      <c r="E39" s="30">
        <f>SUM(E37:G38)</f>
        <v>1556.9</v>
      </c>
      <c r="F39" s="30"/>
      <c r="G39" s="31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>E42*F42</f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>E43*F43</f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>E44*F44</f>
        <v>96</v>
      </c>
    </row>
    <row r="45" spans="1:7" ht="20.25">
      <c r="A45" s="7"/>
      <c r="B45" s="55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>E45*F45</f>
        <v>80</v>
      </c>
    </row>
    <row r="46" spans="1:7" ht="20.25">
      <c r="A46" s="7" t="s">
        <v>23</v>
      </c>
      <c r="B46" s="37"/>
      <c r="C46" s="1"/>
      <c r="D46" s="1"/>
      <c r="E46" s="1"/>
      <c r="F46" s="13"/>
      <c r="G46" s="8"/>
    </row>
    <row r="47" spans="1:7" ht="20.25">
      <c r="A47" s="7"/>
      <c r="B47" s="34" t="s">
        <v>59</v>
      </c>
      <c r="C47" s="1" t="s">
        <v>60</v>
      </c>
      <c r="D47" s="1" t="s">
        <v>61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34"/>
      <c r="C48" s="1"/>
      <c r="D48" s="1"/>
      <c r="E48" s="1"/>
      <c r="F48" s="1"/>
      <c r="G48" s="8"/>
    </row>
    <row r="49" spans="1:7" ht="20.25">
      <c r="A49" s="7"/>
      <c r="B49" s="34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34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34"/>
      <c r="C51" s="1"/>
      <c r="D51" s="1"/>
      <c r="E51" s="1"/>
      <c r="F51" s="1"/>
      <c r="G51" s="8">
        <f>E51*F51</f>
        <v>0</v>
      </c>
    </row>
    <row r="52" spans="1:7" ht="20.25">
      <c r="A52" s="11"/>
      <c r="B52" s="34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30">
        <f>SUM(G41:G52)</f>
        <v>1116</v>
      </c>
      <c r="D53" s="30"/>
      <c r="E53" s="4" t="s">
        <v>25</v>
      </c>
      <c r="F53" s="30">
        <f>E39-C53</f>
        <v>440.9000000000001</v>
      </c>
      <c r="G53" s="31"/>
    </row>
    <row r="54" spans="1:7" ht="20.25">
      <c r="A54" s="17"/>
      <c r="B54" s="52"/>
      <c r="C54" s="53"/>
      <c r="D54" s="53"/>
      <c r="E54" s="53"/>
      <c r="F54" s="53"/>
      <c r="G54" s="54"/>
    </row>
    <row r="55" spans="1:7" ht="20.25">
      <c r="A55" s="15" t="s">
        <v>29</v>
      </c>
      <c r="B55" s="56" t="s">
        <v>62</v>
      </c>
      <c r="C55" s="57"/>
      <c r="D55" s="57"/>
      <c r="E55" s="57"/>
      <c r="F55" s="57"/>
      <c r="G55" s="58"/>
    </row>
    <row r="56" spans="1:7" ht="20.25">
      <c r="A56" s="15" t="s">
        <v>31</v>
      </c>
      <c r="B56" s="38"/>
      <c r="C56" s="39"/>
      <c r="D56" s="39"/>
      <c r="E56" s="39"/>
      <c r="F56" s="39"/>
      <c r="G56" s="40"/>
    </row>
    <row r="57" spans="1:7" ht="20.25">
      <c r="A57" s="15" t="s">
        <v>32</v>
      </c>
      <c r="B57" s="49"/>
      <c r="C57" s="50"/>
      <c r="D57" s="50"/>
      <c r="E57" s="50"/>
      <c r="F57" s="50"/>
      <c r="G57" s="51"/>
    </row>
    <row r="58" spans="1:7" ht="20.25">
      <c r="A58" s="15" t="s">
        <v>33</v>
      </c>
      <c r="B58" s="49"/>
      <c r="C58" s="50"/>
      <c r="D58" s="50"/>
      <c r="E58" s="50"/>
      <c r="F58" s="50"/>
      <c r="G58" s="51"/>
    </row>
    <row r="59" spans="1:7" ht="21" thickBot="1">
      <c r="A59" s="16"/>
      <c r="B59" s="23"/>
      <c r="C59" s="24"/>
      <c r="D59" s="24"/>
      <c r="E59" s="24"/>
      <c r="F59" s="24"/>
      <c r="G59" s="48"/>
    </row>
  </sheetData>
  <mergeCells count="56">
    <mergeCell ref="B58:G58"/>
    <mergeCell ref="B59:G59"/>
    <mergeCell ref="B54:G54"/>
    <mergeCell ref="B55:G55"/>
    <mergeCell ref="B56:G56"/>
    <mergeCell ref="B57:G57"/>
    <mergeCell ref="B49:B50"/>
    <mergeCell ref="B51:B52"/>
    <mergeCell ref="C53:D53"/>
    <mergeCell ref="F53:G53"/>
    <mergeCell ref="B39:D39"/>
    <mergeCell ref="E39:G39"/>
    <mergeCell ref="B45:B46"/>
    <mergeCell ref="B47:B48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A32:G32"/>
    <mergeCell ref="B33:C33"/>
    <mergeCell ref="D33:E33"/>
    <mergeCell ref="F33:G3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2012-11-21T02:21:59Z</dcterms:modified>
  <cp:category/>
  <cp:version/>
  <cp:contentType/>
  <cp:contentStatus/>
</cp:coreProperties>
</file>