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<sst xmlns="http://schemas.openxmlformats.org/spreadsheetml/2006/main" count="162" uniqueCount="76">
  <si>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</si>
  <si>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</si>
  <si>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</si>
  <si>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</si>
  <si>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</si>
  <si>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</si>
  <si>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</si>
  <si>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</si>
  <si>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</si>
  <si>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</si>
  <si>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</si>
  <si>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</si>
  <si>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</si>
  <si>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</si>
  <si>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</si>
  <si>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</si>
  <si>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</si>
  <si>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</si>
  <si>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</si>
  <si>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</si>
  <si>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</si>
  <si>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</si>
  <si>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</si>
  <si>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</si>
  <si>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</si>
  <si>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</si>
  <si>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</si>
  <si>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</si>
  <si>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</si>
  <si>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</si>
  <si>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</si>
  <si>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</si>
  <si>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</si>
  <si>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</si>
  <si>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莫先生</t>
  </si>
  <si>
    <t>2010.8.8-2011.8.8</t>
  </si>
  <si>
    <t>2010.8.2</t>
  </si>
  <si>
    <t>格绒格乃</t>
  </si>
  <si>
    <t>10.12.4</t>
  </si>
  <si>
    <t>面粉</t>
  </si>
  <si>
    <t>50斤/袋</t>
  </si>
  <si>
    <t>清油</t>
  </si>
  <si>
    <t>6升/桶</t>
  </si>
  <si>
    <t>11.3.22</t>
  </si>
  <si>
    <t>3、http://quzhengueryuan.web-32.com/Article.asp?id=1502009</t>
  </si>
  <si>
    <t>4、http://quzhengueryuan.web-32.com/Article.asp?id=1502017</t>
  </si>
  <si>
    <t>11.5.16</t>
  </si>
  <si>
    <t>六一节</t>
  </si>
  <si>
    <t>第二轮助养</t>
  </si>
  <si>
    <t>2011.8.8-2012.8.8</t>
  </si>
  <si>
    <t>2011.8.16</t>
  </si>
  <si>
    <t>第一轮结转</t>
  </si>
  <si>
    <t>11.9.20</t>
  </si>
  <si>
    <t>(购六月)</t>
  </si>
  <si>
    <t>(购九月)</t>
  </si>
  <si>
    <t>11.10.20</t>
  </si>
  <si>
    <t>棉衣</t>
  </si>
  <si>
    <t>件</t>
  </si>
  <si>
    <t>12.3.10</t>
  </si>
  <si>
    <t>第三轮助养</t>
  </si>
  <si>
    <t>2012.8.8-2013.8.8</t>
  </si>
  <si>
    <t>2012.9.10</t>
  </si>
  <si>
    <t>上一轮结转</t>
  </si>
  <si>
    <t>12.1.6</t>
  </si>
  <si>
    <t>鞋子</t>
  </si>
  <si>
    <t>双</t>
  </si>
  <si>
    <t>12.11.17</t>
  </si>
  <si>
    <t>5升/桶</t>
  </si>
  <si>
    <t>12.11.22</t>
  </si>
  <si>
    <t>羽绒服</t>
  </si>
  <si>
    <t>件</t>
  </si>
  <si>
    <t>12.12.4</t>
  </si>
  <si>
    <t>运费</t>
  </si>
  <si>
    <t>13.6.15</t>
  </si>
  <si>
    <t>13.7.5</t>
  </si>
  <si>
    <t>因其不再读书剩余费用转给波绒。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</si>
</sst>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31">
      <selection activeCell="J38" sqref="J3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4">
        <v>34</v>
      </c>
      <c r="C2" s="45"/>
      <c r="D2" s="46" t="s">
        <v>2</v>
      </c>
      <c r="E2" s="47"/>
      <c r="F2" s="46" t="s">
        <v>37</v>
      </c>
      <c r="G2" s="48"/>
    </row>
    <row r="3" spans="1:7" ht="20.25">
      <c r="A3" s="49" t="s">
        <v>26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52" t="s">
        <v>34</v>
      </c>
      <c r="C4" s="53"/>
      <c r="D4" s="4" t="s">
        <v>4</v>
      </c>
      <c r="E4" s="25" t="s">
        <v>35</v>
      </c>
      <c r="F4" s="25"/>
      <c r="G4" s="35"/>
    </row>
    <row r="5" spans="1:7" ht="20.25">
      <c r="A5" s="5" t="s">
        <v>5</v>
      </c>
      <c r="B5" s="41" t="s">
        <v>6</v>
      </c>
      <c r="C5" s="41"/>
      <c r="D5" s="41"/>
      <c r="E5" s="41" t="s">
        <v>7</v>
      </c>
      <c r="F5" s="41"/>
      <c r="G5" s="42"/>
    </row>
    <row r="6" spans="1:7" ht="20.25">
      <c r="A6" s="7" t="s">
        <v>8</v>
      </c>
      <c r="B6" s="24" t="s">
        <v>36</v>
      </c>
      <c r="C6" s="24"/>
      <c r="D6" s="24"/>
      <c r="E6" s="24">
        <v>1200</v>
      </c>
      <c r="F6" s="24"/>
      <c r="G6" s="43"/>
    </row>
    <row r="7" spans="1:7" ht="20.25">
      <c r="A7" s="7" t="s">
        <v>9</v>
      </c>
      <c r="B7" s="24"/>
      <c r="C7" s="24"/>
      <c r="D7" s="24"/>
      <c r="E7" s="24"/>
      <c r="F7" s="24"/>
      <c r="G7" s="43"/>
    </row>
    <row r="8" spans="1:7" ht="21" thickBot="1">
      <c r="A8" s="9" t="s">
        <v>10</v>
      </c>
      <c r="B8" s="25" t="s">
        <v>11</v>
      </c>
      <c r="C8" s="25"/>
      <c r="D8" s="25"/>
      <c r="E8" s="25">
        <f>SUM(E6:G7)</f>
        <v>1200</v>
      </c>
      <c r="F8" s="25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9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40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4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4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39" t="s">
        <v>43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40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4" t="s">
        <v>46</v>
      </c>
      <c r="C16" s="1" t="s">
        <v>47</v>
      </c>
      <c r="D16" s="1"/>
      <c r="E16" s="1"/>
      <c r="F16" s="1"/>
      <c r="G16" s="8">
        <v>10.6</v>
      </c>
    </row>
    <row r="17" spans="1:7" ht="20.25">
      <c r="A17" s="7" t="s">
        <v>24</v>
      </c>
      <c r="B17" s="39"/>
      <c r="C17" s="1"/>
      <c r="D17" s="1"/>
      <c r="E17" s="1"/>
      <c r="F17" s="1"/>
      <c r="G17" s="8">
        <f t="shared" si="0"/>
        <v>0</v>
      </c>
    </row>
    <row r="18" spans="1:7" ht="20.25">
      <c r="A18" s="20"/>
      <c r="B18" s="18" t="s">
        <v>52</v>
      </c>
      <c r="C18" s="21" t="s">
        <v>39</v>
      </c>
      <c r="D18" s="1" t="s">
        <v>40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53</v>
      </c>
      <c r="C19" s="21" t="s">
        <v>41</v>
      </c>
      <c r="D19" s="1" t="s">
        <v>42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0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4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25">
        <f>SUM(G10:G21)</f>
        <v>1127.1</v>
      </c>
      <c r="D22" s="25"/>
      <c r="E22" s="4" t="s">
        <v>25</v>
      </c>
      <c r="F22" s="25">
        <f>E8-C22</f>
        <v>72.90000000000009</v>
      </c>
      <c r="G22" s="35"/>
    </row>
    <row r="23" spans="1:7" ht="20.25">
      <c r="A23" s="17"/>
      <c r="B23" s="36" t="s">
        <v>28</v>
      </c>
      <c r="C23" s="37"/>
      <c r="D23" s="37"/>
      <c r="E23" s="37"/>
      <c r="F23" s="37"/>
      <c r="G23" s="38"/>
    </row>
    <row r="24" spans="1:7" ht="20.25">
      <c r="A24" s="15" t="s">
        <v>29</v>
      </c>
      <c r="B24" s="26" t="s">
        <v>30</v>
      </c>
      <c r="C24" s="27"/>
      <c r="D24" s="27"/>
      <c r="E24" s="27"/>
      <c r="F24" s="27"/>
      <c r="G24" s="28"/>
    </row>
    <row r="25" spans="1:7" ht="20.25">
      <c r="A25" s="15" t="s">
        <v>31</v>
      </c>
      <c r="B25" s="26" t="s">
        <v>44</v>
      </c>
      <c r="C25" s="27"/>
      <c r="D25" s="27"/>
      <c r="E25" s="27"/>
      <c r="F25" s="27"/>
      <c r="G25" s="28"/>
    </row>
    <row r="26" spans="1:7" ht="20.25">
      <c r="A26" s="15" t="s">
        <v>32</v>
      </c>
      <c r="B26" s="26" t="s">
        <v>45</v>
      </c>
      <c r="C26" s="27"/>
      <c r="D26" s="27"/>
      <c r="E26" s="27"/>
      <c r="F26" s="27"/>
      <c r="G26" s="28"/>
    </row>
    <row r="27" spans="1:7" ht="20.25">
      <c r="A27" s="15" t="s">
        <v>33</v>
      </c>
      <c r="B27" s="29"/>
      <c r="C27" s="30"/>
      <c r="D27" s="30"/>
      <c r="E27" s="30"/>
      <c r="F27" s="30"/>
      <c r="G27" s="31"/>
    </row>
    <row r="28" spans="1:7" ht="21" thickBot="1">
      <c r="A28" s="16"/>
      <c r="B28" s="32"/>
      <c r="C28" s="33"/>
      <c r="D28" s="33"/>
      <c r="E28" s="33"/>
      <c r="F28" s="33"/>
      <c r="G28" s="34"/>
    </row>
    <row r="32" spans="1:7" ht="23.25" thickBot="1">
      <c r="A32" s="54" t="s">
        <v>0</v>
      </c>
      <c r="B32" s="55"/>
      <c r="C32" s="55"/>
      <c r="D32" s="55"/>
      <c r="E32" s="55"/>
      <c r="F32" s="55"/>
      <c r="G32" s="55"/>
    </row>
    <row r="33" spans="1:7" ht="20.25">
      <c r="A33" s="2" t="s">
        <v>1</v>
      </c>
      <c r="B33" s="44">
        <v>34</v>
      </c>
      <c r="C33" s="45"/>
      <c r="D33" s="46" t="s">
        <v>2</v>
      </c>
      <c r="E33" s="47"/>
      <c r="F33" s="46" t="s">
        <v>37</v>
      </c>
      <c r="G33" s="48"/>
    </row>
    <row r="34" spans="1:7" ht="20.25">
      <c r="A34" s="49" t="s">
        <v>48</v>
      </c>
      <c r="B34" s="50"/>
      <c r="C34" s="50"/>
      <c r="D34" s="50"/>
      <c r="E34" s="50"/>
      <c r="F34" s="50"/>
      <c r="G34" s="51"/>
    </row>
    <row r="35" spans="1:7" ht="21" thickBot="1">
      <c r="A35" s="14" t="s">
        <v>3</v>
      </c>
      <c r="B35" s="52" t="s">
        <v>34</v>
      </c>
      <c r="C35" s="53"/>
      <c r="D35" s="4" t="s">
        <v>4</v>
      </c>
      <c r="E35" s="25" t="s">
        <v>49</v>
      </c>
      <c r="F35" s="25"/>
      <c r="G35" s="35"/>
    </row>
    <row r="36" spans="1:7" ht="20.25">
      <c r="A36" s="5" t="s">
        <v>5</v>
      </c>
      <c r="B36" s="41" t="s">
        <v>6</v>
      </c>
      <c r="C36" s="41"/>
      <c r="D36" s="41"/>
      <c r="E36" s="41" t="s">
        <v>7</v>
      </c>
      <c r="F36" s="41"/>
      <c r="G36" s="42"/>
    </row>
    <row r="37" spans="1:7" ht="20.25">
      <c r="A37" s="7" t="s">
        <v>8</v>
      </c>
      <c r="B37" s="24" t="s">
        <v>50</v>
      </c>
      <c r="C37" s="24"/>
      <c r="D37" s="24"/>
      <c r="E37" s="24">
        <v>1200</v>
      </c>
      <c r="F37" s="24"/>
      <c r="G37" s="43"/>
    </row>
    <row r="38" spans="1:7" ht="20.25">
      <c r="A38" s="7" t="s">
        <v>9</v>
      </c>
      <c r="B38" s="24" t="s">
        <v>51</v>
      </c>
      <c r="C38" s="24"/>
      <c r="D38" s="24"/>
      <c r="E38" s="24">
        <v>72.9</v>
      </c>
      <c r="F38" s="24"/>
      <c r="G38" s="43"/>
    </row>
    <row r="39" spans="1:7" ht="21" thickBot="1">
      <c r="A39" s="9" t="s">
        <v>10</v>
      </c>
      <c r="B39" s="25" t="s">
        <v>11</v>
      </c>
      <c r="C39" s="25"/>
      <c r="D39" s="25"/>
      <c r="E39" s="25">
        <f>SUM(E37:G38)</f>
        <v>1272.9</v>
      </c>
      <c r="F39" s="25"/>
      <c r="G39" s="35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39</v>
      </c>
      <c r="D41" s="1" t="s">
        <v>40</v>
      </c>
      <c r="E41" s="1">
        <v>94</v>
      </c>
      <c r="F41" s="13">
        <v>2</v>
      </c>
      <c r="G41" s="8">
        <f>E41*F41</f>
        <v>188</v>
      </c>
    </row>
    <row r="42" spans="1:7" ht="20.25">
      <c r="A42" s="7" t="s">
        <v>5</v>
      </c>
      <c r="B42" s="19" t="s">
        <v>54</v>
      </c>
      <c r="C42" s="1" t="s">
        <v>41</v>
      </c>
      <c r="D42" s="1" t="s">
        <v>42</v>
      </c>
      <c r="E42" s="1">
        <v>48</v>
      </c>
      <c r="F42" s="13">
        <v>2</v>
      </c>
      <c r="G42" s="8">
        <f>E42*F42</f>
        <v>96</v>
      </c>
    </row>
    <row r="43" spans="1:7" ht="20.25">
      <c r="A43" s="7"/>
      <c r="B43" s="24" t="s">
        <v>55</v>
      </c>
      <c r="C43" s="1" t="s">
        <v>56</v>
      </c>
      <c r="D43" s="1" t="s">
        <v>57</v>
      </c>
      <c r="E43" s="1">
        <v>80</v>
      </c>
      <c r="F43" s="13">
        <v>1</v>
      </c>
      <c r="G43" s="8">
        <f>E43*F43</f>
        <v>80</v>
      </c>
    </row>
    <row r="44" spans="1:7" ht="20.25">
      <c r="A44" s="7" t="s">
        <v>8</v>
      </c>
      <c r="B44" s="24"/>
      <c r="C44" s="1"/>
      <c r="D44" s="1"/>
      <c r="E44" s="1"/>
      <c r="F44" s="13"/>
      <c r="G44" s="8">
        <f>E44*F44</f>
        <v>0</v>
      </c>
    </row>
    <row r="45" spans="1:7" ht="20.25">
      <c r="A45" s="7"/>
      <c r="B45" s="39" t="s">
        <v>63</v>
      </c>
      <c r="C45" s="1" t="s">
        <v>64</v>
      </c>
      <c r="D45" s="1" t="s">
        <v>65</v>
      </c>
      <c r="E45" s="1">
        <v>30</v>
      </c>
      <c r="F45" s="13">
        <v>1</v>
      </c>
      <c r="G45" s="8">
        <v>30</v>
      </c>
    </row>
    <row r="46" spans="1:7" ht="20.25">
      <c r="A46" s="7" t="s">
        <v>23</v>
      </c>
      <c r="B46" s="40"/>
      <c r="C46" s="1"/>
      <c r="D46" s="1"/>
      <c r="E46" s="1"/>
      <c r="F46" s="13"/>
      <c r="G46" s="8"/>
    </row>
    <row r="47" spans="1:7" ht="20.25">
      <c r="A47" s="7"/>
      <c r="B47" s="39" t="s">
        <v>58</v>
      </c>
      <c r="C47" s="1" t="s">
        <v>39</v>
      </c>
      <c r="D47" s="1" t="s">
        <v>40</v>
      </c>
      <c r="E47" s="1">
        <v>96</v>
      </c>
      <c r="F47" s="13">
        <v>3</v>
      </c>
      <c r="G47" s="8">
        <v>288</v>
      </c>
    </row>
    <row r="48" spans="1:7" ht="20.25">
      <c r="A48" s="7" t="s">
        <v>24</v>
      </c>
      <c r="B48" s="40"/>
      <c r="C48" s="1" t="s">
        <v>41</v>
      </c>
      <c r="D48" s="1" t="s">
        <v>42</v>
      </c>
      <c r="E48" s="1">
        <v>50</v>
      </c>
      <c r="F48" s="13">
        <v>3</v>
      </c>
      <c r="G48" s="8">
        <v>150</v>
      </c>
    </row>
    <row r="49" spans="1:7" ht="20.25">
      <c r="A49" s="7"/>
      <c r="B49" s="24"/>
      <c r="C49" s="1"/>
      <c r="D49" s="1"/>
      <c r="E49" s="1"/>
      <c r="F49" s="1"/>
      <c r="G49" s="8">
        <f>E49*F49</f>
        <v>0</v>
      </c>
    </row>
    <row r="50" spans="1:7" ht="20.25">
      <c r="A50" s="7"/>
      <c r="B50" s="24"/>
      <c r="C50" s="1"/>
      <c r="D50" s="1"/>
      <c r="E50" s="1"/>
      <c r="F50" s="1"/>
      <c r="G50" s="8">
        <f>E50*F50</f>
        <v>0</v>
      </c>
    </row>
    <row r="51" spans="1:7" ht="20.25">
      <c r="A51" s="11"/>
      <c r="B51" s="24"/>
      <c r="C51" s="1"/>
      <c r="D51" s="1"/>
      <c r="E51" s="1"/>
      <c r="F51" s="1"/>
      <c r="G51" s="8">
        <f>E51*F51</f>
        <v>0</v>
      </c>
    </row>
    <row r="52" spans="1:7" ht="20.25">
      <c r="A52" s="11"/>
      <c r="B52" s="24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25">
        <f>SUM(G41:G52)</f>
        <v>832</v>
      </c>
      <c r="D53" s="25"/>
      <c r="E53" s="4" t="s">
        <v>25</v>
      </c>
      <c r="F53" s="25">
        <f>E39-C53</f>
        <v>440.9000000000001</v>
      </c>
      <c r="G53" s="35"/>
    </row>
    <row r="54" spans="1:7" ht="20.25">
      <c r="A54" s="17"/>
      <c r="B54" s="36"/>
      <c r="C54" s="37"/>
      <c r="D54" s="37"/>
      <c r="E54" s="37"/>
      <c r="F54" s="37"/>
      <c r="G54" s="38"/>
    </row>
    <row r="55" spans="1:7" ht="20.25">
      <c r="A55" s="15" t="s">
        <v>29</v>
      </c>
      <c r="B55" s="26"/>
      <c r="C55" s="27"/>
      <c r="D55" s="27"/>
      <c r="E55" s="27"/>
      <c r="F55" s="27"/>
      <c r="G55" s="28"/>
    </row>
    <row r="56" spans="1:7" ht="20.25">
      <c r="A56" s="15" t="s">
        <v>31</v>
      </c>
      <c r="B56" s="26"/>
      <c r="C56" s="27"/>
      <c r="D56" s="27"/>
      <c r="E56" s="27"/>
      <c r="F56" s="27"/>
      <c r="G56" s="28"/>
    </row>
    <row r="57" spans="1:7" ht="20.25">
      <c r="A57" s="15" t="s">
        <v>32</v>
      </c>
      <c r="B57" s="26"/>
      <c r="C57" s="27"/>
      <c r="D57" s="27"/>
      <c r="E57" s="27"/>
      <c r="F57" s="27"/>
      <c r="G57" s="28"/>
    </row>
    <row r="58" spans="1:7" ht="20.25">
      <c r="A58" s="15" t="s">
        <v>33</v>
      </c>
      <c r="B58" s="29"/>
      <c r="C58" s="30"/>
      <c r="D58" s="30"/>
      <c r="E58" s="30"/>
      <c r="F58" s="30"/>
      <c r="G58" s="31"/>
    </row>
    <row r="59" spans="1:7" ht="21" thickBot="1">
      <c r="A59" s="16"/>
      <c r="B59" s="32"/>
      <c r="C59" s="33"/>
      <c r="D59" s="33"/>
      <c r="E59" s="33"/>
      <c r="F59" s="33"/>
      <c r="G59" s="34"/>
    </row>
    <row r="60" ht="15" thickBot="1"/>
    <row r="61" spans="1:7" ht="20.25">
      <c r="A61" s="2" t="s">
        <v>1</v>
      </c>
      <c r="B61" s="44">
        <v>34</v>
      </c>
      <c r="C61" s="45"/>
      <c r="D61" s="46" t="s">
        <v>2</v>
      </c>
      <c r="E61" s="47"/>
      <c r="F61" s="46" t="s">
        <v>37</v>
      </c>
      <c r="G61" s="48"/>
    </row>
    <row r="62" spans="1:7" ht="20.25">
      <c r="A62" s="49" t="s">
        <v>59</v>
      </c>
      <c r="B62" s="50"/>
      <c r="C62" s="50"/>
      <c r="D62" s="50"/>
      <c r="E62" s="50"/>
      <c r="F62" s="50"/>
      <c r="G62" s="51"/>
    </row>
    <row r="63" spans="1:7" ht="21" thickBot="1">
      <c r="A63" s="14" t="s">
        <v>3</v>
      </c>
      <c r="B63" s="52" t="s">
        <v>34</v>
      </c>
      <c r="C63" s="53"/>
      <c r="D63" s="4" t="s">
        <v>4</v>
      </c>
      <c r="E63" s="25" t="s">
        <v>60</v>
      </c>
      <c r="F63" s="25"/>
      <c r="G63" s="35"/>
    </row>
    <row r="64" spans="1:7" ht="20.25">
      <c r="A64" s="5" t="s">
        <v>5</v>
      </c>
      <c r="B64" s="41" t="s">
        <v>6</v>
      </c>
      <c r="C64" s="41"/>
      <c r="D64" s="41"/>
      <c r="E64" s="41" t="s">
        <v>7</v>
      </c>
      <c r="F64" s="41"/>
      <c r="G64" s="42"/>
    </row>
    <row r="65" spans="1:7" ht="20.25">
      <c r="A65" s="7" t="s">
        <v>8</v>
      </c>
      <c r="B65" s="24" t="s">
        <v>61</v>
      </c>
      <c r="C65" s="24"/>
      <c r="D65" s="24"/>
      <c r="E65" s="24">
        <v>1200</v>
      </c>
      <c r="F65" s="24"/>
      <c r="G65" s="43"/>
    </row>
    <row r="66" spans="1:7" ht="20.25">
      <c r="A66" s="7" t="s">
        <v>9</v>
      </c>
      <c r="B66" s="24" t="s">
        <v>62</v>
      </c>
      <c r="C66" s="24"/>
      <c r="D66" s="24"/>
      <c r="E66" s="24">
        <v>440.9</v>
      </c>
      <c r="F66" s="24"/>
      <c r="G66" s="43"/>
    </row>
    <row r="67" spans="1:7" ht="21" thickBot="1">
      <c r="A67" s="9" t="s">
        <v>10</v>
      </c>
      <c r="B67" s="25" t="s">
        <v>11</v>
      </c>
      <c r="C67" s="25"/>
      <c r="D67" s="25"/>
      <c r="E67" s="25">
        <f>SUM(E65:G66)</f>
        <v>1640.9</v>
      </c>
      <c r="F67" s="25"/>
      <c r="G67" s="35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39" t="s">
        <v>66</v>
      </c>
      <c r="C69" s="1" t="s">
        <v>39</v>
      </c>
      <c r="D69" s="1" t="s">
        <v>40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0"/>
      <c r="C70" s="1" t="s">
        <v>41</v>
      </c>
      <c r="D70" s="1" t="s">
        <v>67</v>
      </c>
      <c r="E70" s="1">
        <v>56</v>
      </c>
      <c r="F70" s="13">
        <v>4</v>
      </c>
      <c r="G70" s="8">
        <v>224</v>
      </c>
    </row>
    <row r="71" spans="1:7" ht="20.25">
      <c r="A71" s="7"/>
      <c r="B71" s="39" t="s">
        <v>68</v>
      </c>
      <c r="C71" s="1" t="s">
        <v>69</v>
      </c>
      <c r="D71" s="1" t="s">
        <v>70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0"/>
      <c r="C72" s="1"/>
      <c r="D72" s="1"/>
      <c r="E72" s="1"/>
      <c r="F72" s="13"/>
      <c r="G72" s="8"/>
    </row>
    <row r="73" spans="1:7" ht="20.25">
      <c r="A73" s="7"/>
      <c r="B73" s="18" t="s">
        <v>71</v>
      </c>
      <c r="C73" s="1" t="s">
        <v>72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2" t="s">
        <v>73</v>
      </c>
      <c r="C75" s="1" t="s">
        <v>39</v>
      </c>
      <c r="D75" s="1" t="s">
        <v>40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24</v>
      </c>
      <c r="B76" s="23"/>
      <c r="C76" s="1" t="s">
        <v>41</v>
      </c>
      <c r="D76" s="1" t="s">
        <v>67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1" t="s">
        <v>74</v>
      </c>
      <c r="C77" s="1" t="s">
        <v>72</v>
      </c>
      <c r="D77" s="1"/>
      <c r="E77" s="1"/>
      <c r="F77" s="1"/>
      <c r="G77" s="8">
        <v>10</v>
      </c>
    </row>
    <row r="78" spans="1:7" ht="20.25">
      <c r="A78" s="7"/>
      <c r="B78" s="1"/>
      <c r="C78" s="1"/>
      <c r="D78" s="1"/>
      <c r="E78" s="1"/>
      <c r="F78" s="1"/>
      <c r="G78" s="8">
        <f>E78*F78</f>
        <v>0</v>
      </c>
    </row>
    <row r="79" spans="1:7" ht="20.25">
      <c r="A79" s="11"/>
      <c r="B79" s="24"/>
      <c r="C79" s="1"/>
      <c r="D79" s="1"/>
      <c r="E79" s="1"/>
      <c r="F79" s="1"/>
      <c r="G79" s="8">
        <f>E79*F79</f>
        <v>0</v>
      </c>
    </row>
    <row r="80" spans="1:7" ht="20.25">
      <c r="A80" s="11"/>
      <c r="B80" s="24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27</v>
      </c>
      <c r="C81" s="25">
        <f>SUM(G69:G80)</f>
        <v>1249</v>
      </c>
      <c r="D81" s="25"/>
      <c r="E81" s="4" t="s">
        <v>25</v>
      </c>
      <c r="F81" s="25">
        <f>E67-C81</f>
        <v>391.9000000000001</v>
      </c>
      <c r="G81" s="35"/>
    </row>
    <row r="82" spans="1:7" ht="20.25">
      <c r="A82" s="17"/>
      <c r="B82" s="36"/>
      <c r="C82" s="37"/>
      <c r="D82" s="37"/>
      <c r="E82" s="37"/>
      <c r="F82" s="37"/>
      <c r="G82" s="38"/>
    </row>
    <row r="83" spans="1:7" ht="20.25">
      <c r="A83" s="15" t="s">
        <v>29</v>
      </c>
      <c r="B83" s="56" t="s">
        <v>75</v>
      </c>
      <c r="C83" s="27"/>
      <c r="D83" s="27"/>
      <c r="E83" s="27"/>
      <c r="F83" s="27"/>
      <c r="G83" s="28"/>
    </row>
    <row r="84" spans="1:7" ht="20.25">
      <c r="A84" s="15" t="s">
        <v>31</v>
      </c>
      <c r="B84" s="26"/>
      <c r="C84" s="27"/>
      <c r="D84" s="27"/>
      <c r="E84" s="27"/>
      <c r="F84" s="27"/>
      <c r="G84" s="28"/>
    </row>
    <row r="85" spans="1:7" ht="20.25">
      <c r="A85" s="15" t="s">
        <v>32</v>
      </c>
      <c r="B85" s="26"/>
      <c r="C85" s="27"/>
      <c r="D85" s="27"/>
      <c r="E85" s="27"/>
      <c r="F85" s="27"/>
      <c r="G85" s="28"/>
    </row>
    <row r="86" spans="1:7" ht="20.25">
      <c r="A86" s="15" t="s">
        <v>33</v>
      </c>
      <c r="B86" s="29"/>
      <c r="C86" s="30"/>
      <c r="D86" s="30"/>
      <c r="E86" s="30"/>
      <c r="F86" s="30"/>
      <c r="G86" s="31"/>
    </row>
    <row r="87" spans="1:7" ht="21" thickBot="1">
      <c r="A87" s="16"/>
      <c r="B87" s="32"/>
      <c r="C87" s="33"/>
      <c r="D87" s="33"/>
      <c r="E87" s="33"/>
      <c r="F87" s="33"/>
      <c r="G87" s="34"/>
    </row>
  </sheetData>
  <sheetProtection/>
  <mergeCells count="81">
    <mergeCell ref="B57:G57"/>
    <mergeCell ref="B58:G58"/>
    <mergeCell ref="B59:G59"/>
    <mergeCell ref="F53:G53"/>
    <mergeCell ref="B54:G54"/>
    <mergeCell ref="B55:G55"/>
    <mergeCell ref="B56:G56"/>
    <mergeCell ref="B47:B48"/>
    <mergeCell ref="B49:B50"/>
    <mergeCell ref="B51:B52"/>
    <mergeCell ref="C53:D53"/>
    <mergeCell ref="B39:D39"/>
    <mergeCell ref="E39:G39"/>
    <mergeCell ref="B43:B44"/>
    <mergeCell ref="B45:B46"/>
    <mergeCell ref="B37:D37"/>
    <mergeCell ref="E37:G37"/>
    <mergeCell ref="B38:D38"/>
    <mergeCell ref="E38:G38"/>
    <mergeCell ref="A34:G34"/>
    <mergeCell ref="B35:C35"/>
    <mergeCell ref="E35:G35"/>
    <mergeCell ref="B36:D36"/>
    <mergeCell ref="E36:G36"/>
    <mergeCell ref="E5:G5"/>
    <mergeCell ref="A3:G3"/>
    <mergeCell ref="B8:D8"/>
    <mergeCell ref="E4:G4"/>
    <mergeCell ref="B4:C4"/>
    <mergeCell ref="E8:G8"/>
    <mergeCell ref="E7:G7"/>
    <mergeCell ref="B10:B11"/>
    <mergeCell ref="B20:B21"/>
    <mergeCell ref="A32:G32"/>
    <mergeCell ref="B33:C33"/>
    <mergeCell ref="D33:E33"/>
    <mergeCell ref="F33:G33"/>
    <mergeCell ref="A1:G1"/>
    <mergeCell ref="B12:B13"/>
    <mergeCell ref="B14:B15"/>
    <mergeCell ref="B2:C2"/>
    <mergeCell ref="D2:E2"/>
    <mergeCell ref="F2:G2"/>
    <mergeCell ref="B5:D5"/>
    <mergeCell ref="B6:D6"/>
    <mergeCell ref="E6:G6"/>
    <mergeCell ref="B7:D7"/>
    <mergeCell ref="B26:G26"/>
    <mergeCell ref="B28:G28"/>
    <mergeCell ref="B27:G27"/>
    <mergeCell ref="B16:B17"/>
    <mergeCell ref="C22:D22"/>
    <mergeCell ref="F22:G22"/>
    <mergeCell ref="B23:G23"/>
    <mergeCell ref="B24:G24"/>
    <mergeCell ref="B25:G25"/>
    <mergeCell ref="B61:C61"/>
    <mergeCell ref="D61:E61"/>
    <mergeCell ref="F61:G61"/>
    <mergeCell ref="A62:G62"/>
    <mergeCell ref="B63:C63"/>
    <mergeCell ref="E63:G63"/>
    <mergeCell ref="B67:D67"/>
    <mergeCell ref="E67:G67"/>
    <mergeCell ref="B71:B72"/>
    <mergeCell ref="B69:B70"/>
    <mergeCell ref="B64:D64"/>
    <mergeCell ref="E64:G64"/>
    <mergeCell ref="B65:D65"/>
    <mergeCell ref="E65:G65"/>
    <mergeCell ref="B66:D66"/>
    <mergeCell ref="E66:G66"/>
    <mergeCell ref="B79:B80"/>
    <mergeCell ref="C81:D81"/>
    <mergeCell ref="B85:G85"/>
    <mergeCell ref="B86:G86"/>
    <mergeCell ref="B87:G87"/>
    <mergeCell ref="F81:G81"/>
    <mergeCell ref="B82:G82"/>
    <mergeCell ref="B83:G83"/>
    <mergeCell ref="B84:G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2013-07-29T01:40:33Z</dcterms:modified>
  <cp:category/>
  <cp:version/>
  <cp:contentType/>
  <cp:contentStatus/>
</cp:coreProperties>
</file>