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<sst xmlns="http://schemas.openxmlformats.org/spreadsheetml/2006/main" count="139" uniqueCount="63">
  <si>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</si>
  <si>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</si>
  <si>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</si>
  <si>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</si>
  <si>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</si>
  <si>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</si>
  <si>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</si>
  <si>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</si>
  <si>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</si>
  <si>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</si>
  <si>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</si>
  <si>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</si>
  <si>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</si>
  <si>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</si>
  <si>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</si>
  <si>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</si>
  <si>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</si>
  <si>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</si>
  <si>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</si>
  <si>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</si>
  <si>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</si>
  <si>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</si>
  <si>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</si>
  <si>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</si>
  <si>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</si>
  <si>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</si>
  <si>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</si>
  <si>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面粉</t>
  </si>
  <si>
    <t>50斤/袋</t>
  </si>
  <si>
    <t>清油</t>
  </si>
  <si>
    <t>6升/桶</t>
  </si>
  <si>
    <t>呷玛拉卓</t>
  </si>
  <si>
    <t>武汉杜丹琼和女儿</t>
  </si>
  <si>
    <t>2011.8.26-2012.8.26</t>
  </si>
  <si>
    <t>2011.8.27</t>
  </si>
  <si>
    <t>11.9.20</t>
  </si>
  <si>
    <t>(购九月)</t>
  </si>
  <si>
    <t>11.10.20</t>
  </si>
  <si>
    <t>棉衣</t>
  </si>
  <si>
    <t>件</t>
  </si>
  <si>
    <t>12.3.10</t>
  </si>
  <si>
    <t>第二轮助养</t>
  </si>
  <si>
    <t>2012.8.26-2013.8.26</t>
  </si>
  <si>
    <t>2012.8.14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</si>
  <si>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</si>
  <si>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</si>
  <si>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</si>
  <si>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</si>
  <si>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</si>
  <si>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</si>
  <si>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</si>
  <si>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</si>
  <si>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</si>
  <si>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</si>
  <si>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</si>
  <si>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</si>
  <si>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</si>
  <si>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</si>
  <si>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</si>
  <si>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2013.8.26-2014.8.26</t>
  </si>
  <si>
    <t>2013.8.22</t>
  </si>
  <si>
    <t>13.10.20</t>
  </si>
  <si>
    <t>因孩子出家，停止助养，转助燃姑乡巴珠。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</si>
</sst>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1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5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191</v>
      </c>
      <c r="C2" s="44"/>
      <c r="D2" s="45" t="s">
        <v>2</v>
      </c>
      <c r="E2" s="46"/>
      <c r="F2" s="45" t="s">
        <v>31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32</v>
      </c>
      <c r="C4" s="52"/>
      <c r="D4" s="4" t="s">
        <v>4</v>
      </c>
      <c r="E4" s="28" t="s">
        <v>33</v>
      </c>
      <c r="F4" s="28"/>
      <c r="G4" s="29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34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27</v>
      </c>
      <c r="D10" s="1" t="s">
        <v>28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19" t="s">
        <v>36</v>
      </c>
      <c r="C11" s="1" t="s">
        <v>29</v>
      </c>
      <c r="D11" s="1" t="s">
        <v>30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39" t="s">
        <v>37</v>
      </c>
      <c r="C12" s="1" t="s">
        <v>38</v>
      </c>
      <c r="D12" s="1" t="s">
        <v>39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39"/>
      <c r="C13" s="1"/>
      <c r="D13" s="1"/>
      <c r="E13" s="1"/>
      <c r="F13" s="13"/>
      <c r="G13" s="8"/>
    </row>
    <row r="14" spans="1:7" ht="20.25">
      <c r="A14" s="7"/>
      <c r="B14" s="39" t="s">
        <v>45</v>
      </c>
      <c r="C14" s="1" t="s">
        <v>46</v>
      </c>
      <c r="D14" s="1" t="s">
        <v>47</v>
      </c>
      <c r="E14" s="1">
        <v>30</v>
      </c>
      <c r="F14" s="1">
        <v>1</v>
      </c>
      <c r="G14" s="8">
        <f>E14*F14</f>
        <v>30</v>
      </c>
    </row>
    <row r="15" spans="1:7" ht="20.25">
      <c r="A15" s="7" t="s">
        <v>18</v>
      </c>
      <c r="B15" s="39"/>
      <c r="C15" s="1"/>
      <c r="D15" s="1"/>
      <c r="E15" s="1"/>
      <c r="F15" s="1"/>
      <c r="G15" s="8">
        <f>E15*F15</f>
        <v>0</v>
      </c>
    </row>
    <row r="16" spans="1:7" ht="20.25">
      <c r="A16" s="7"/>
      <c r="B16" s="39" t="s">
        <v>40</v>
      </c>
      <c r="C16" s="1" t="s">
        <v>27</v>
      </c>
      <c r="D16" s="1" t="s">
        <v>28</v>
      </c>
      <c r="E16" s="1">
        <v>96</v>
      </c>
      <c r="F16" s="1">
        <v>3</v>
      </c>
      <c r="G16" s="8">
        <f>E16*F16</f>
        <v>288</v>
      </c>
    </row>
    <row r="17" spans="1:7" ht="20.25">
      <c r="A17" s="7" t="s">
        <v>19</v>
      </c>
      <c r="B17" s="39"/>
      <c r="C17" s="1" t="s">
        <v>29</v>
      </c>
      <c r="D17" s="1" t="s">
        <v>30</v>
      </c>
      <c r="E17" s="1">
        <v>50</v>
      </c>
      <c r="F17" s="1">
        <v>3</v>
      </c>
      <c r="G17" s="8">
        <f>E17*F17</f>
        <v>150</v>
      </c>
    </row>
    <row r="18" spans="1:7" ht="20.25">
      <c r="A18" s="7"/>
      <c r="B18" s="39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9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9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8">
        <f>SUM(G10:G21)</f>
        <v>832</v>
      </c>
      <c r="D22" s="28"/>
      <c r="E22" s="4" t="s">
        <v>20</v>
      </c>
      <c r="F22" s="28">
        <f>E8-C22</f>
        <v>368</v>
      </c>
      <c r="G22" s="29"/>
    </row>
    <row r="23" spans="1:7" ht="20.25">
      <c r="A23" s="17"/>
      <c r="B23" s="30"/>
      <c r="C23" s="31"/>
      <c r="D23" s="31"/>
      <c r="E23" s="31"/>
      <c r="F23" s="31"/>
      <c r="G23" s="32"/>
    </row>
    <row r="24" spans="1:7" ht="20.25">
      <c r="A24" s="15" t="s">
        <v>23</v>
      </c>
      <c r="B24" s="33"/>
      <c r="C24" s="34"/>
      <c r="D24" s="34"/>
      <c r="E24" s="34"/>
      <c r="F24" s="34"/>
      <c r="G24" s="35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5"/>
      <c r="C28" s="26"/>
      <c r="D28" s="26"/>
      <c r="E28" s="26"/>
      <c r="F28" s="26"/>
      <c r="G28" s="27"/>
    </row>
    <row r="29" ht="15" thickBot="1"/>
    <row r="30" spans="1:7" ht="20.25">
      <c r="A30" s="2" t="s">
        <v>1</v>
      </c>
      <c r="B30" s="43">
        <v>191</v>
      </c>
      <c r="C30" s="44"/>
      <c r="D30" s="45" t="s">
        <v>2</v>
      </c>
      <c r="E30" s="46"/>
      <c r="F30" s="45" t="s">
        <v>31</v>
      </c>
      <c r="G30" s="47"/>
    </row>
    <row r="31" spans="1:7" ht="20.25">
      <c r="A31" s="48" t="s">
        <v>41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32</v>
      </c>
      <c r="C32" s="52"/>
      <c r="D32" s="4" t="s">
        <v>4</v>
      </c>
      <c r="E32" s="28" t="s">
        <v>42</v>
      </c>
      <c r="F32" s="28"/>
      <c r="G32" s="29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43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44</v>
      </c>
      <c r="C35" s="39"/>
      <c r="D35" s="39"/>
      <c r="E35" s="39">
        <v>368</v>
      </c>
      <c r="F35" s="39"/>
      <c r="G35" s="42"/>
    </row>
    <row r="36" spans="1:7" ht="21" thickBot="1">
      <c r="A36" s="9" t="s">
        <v>10</v>
      </c>
      <c r="B36" s="28" t="s">
        <v>11</v>
      </c>
      <c r="C36" s="28"/>
      <c r="D36" s="28"/>
      <c r="E36" s="28">
        <f>SUM(E34:G35)</f>
        <v>1568</v>
      </c>
      <c r="F36" s="28"/>
      <c r="G36" s="2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7" t="s">
        <v>49</v>
      </c>
      <c r="C38" s="1" t="s">
        <v>27</v>
      </c>
      <c r="D38" s="1" t="s">
        <v>28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38"/>
      <c r="C39" s="1" t="s">
        <v>29</v>
      </c>
      <c r="D39" s="1" t="s">
        <v>48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39" t="s">
        <v>50</v>
      </c>
      <c r="C40" s="1" t="s">
        <v>51</v>
      </c>
      <c r="D40" s="1" t="s">
        <v>52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39"/>
      <c r="C41" s="1"/>
      <c r="D41" s="1"/>
      <c r="E41" s="1"/>
      <c r="F41" s="13"/>
      <c r="G41" s="8"/>
    </row>
    <row r="42" spans="1:7" ht="20.25">
      <c r="A42" s="7"/>
      <c r="B42" s="37" t="s">
        <v>53</v>
      </c>
      <c r="C42" s="1" t="s">
        <v>54</v>
      </c>
      <c r="D42" s="1"/>
      <c r="E42" s="1"/>
      <c r="F42" s="1"/>
      <c r="G42" s="8">
        <v>10</v>
      </c>
    </row>
    <row r="43" spans="1:7" ht="20.25">
      <c r="A43" s="7" t="s">
        <v>18</v>
      </c>
      <c r="B43" s="38"/>
      <c r="C43" s="1"/>
      <c r="D43" s="1"/>
      <c r="E43" s="1"/>
      <c r="F43" s="1"/>
      <c r="G43" s="8">
        <v>0</v>
      </c>
    </row>
    <row r="44" spans="1:7" ht="20.25">
      <c r="A44" s="7"/>
      <c r="B44" s="20" t="s">
        <v>55</v>
      </c>
      <c r="C44" s="1" t="s">
        <v>27</v>
      </c>
      <c r="D44" s="1" t="s">
        <v>28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21"/>
      <c r="C45" s="1" t="s">
        <v>29</v>
      </c>
      <c r="D45" s="1" t="s">
        <v>56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1" t="s">
        <v>57</v>
      </c>
      <c r="C46" s="1" t="s">
        <v>54</v>
      </c>
      <c r="D46" s="1"/>
      <c r="E46" s="1"/>
      <c r="F46" s="1"/>
      <c r="G46" s="8">
        <v>10</v>
      </c>
    </row>
    <row r="47" spans="1:7" ht="20.25">
      <c r="A47" s="7"/>
      <c r="B47" s="1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8">
        <f>SUM(G38:G49)</f>
        <v>1249</v>
      </c>
      <c r="D50" s="28"/>
      <c r="E50" s="4" t="s">
        <v>20</v>
      </c>
      <c r="F50" s="28">
        <f>E36-C50</f>
        <v>319</v>
      </c>
      <c r="G50" s="29"/>
    </row>
    <row r="51" spans="1:7" ht="20.25">
      <c r="A51" s="17"/>
      <c r="B51" s="30"/>
      <c r="C51" s="31"/>
      <c r="D51" s="31"/>
      <c r="E51" s="31"/>
      <c r="F51" s="31"/>
      <c r="G51" s="32"/>
    </row>
    <row r="52" spans="1:7" ht="20.25">
      <c r="A52" s="15" t="s">
        <v>23</v>
      </c>
      <c r="B52" s="33"/>
      <c r="C52" s="34"/>
      <c r="D52" s="34"/>
      <c r="E52" s="34"/>
      <c r="F52" s="34"/>
      <c r="G52" s="35"/>
    </row>
    <row r="53" spans="1:7" ht="20.25">
      <c r="A53" s="15" t="s">
        <v>24</v>
      </c>
      <c r="B53" s="22"/>
      <c r="C53" s="23"/>
      <c r="D53" s="23"/>
      <c r="E53" s="23"/>
      <c r="F53" s="23"/>
      <c r="G53" s="24"/>
    </row>
    <row r="54" spans="1:7" ht="20.25">
      <c r="A54" s="15" t="s">
        <v>25</v>
      </c>
      <c r="B54" s="22"/>
      <c r="C54" s="23"/>
      <c r="D54" s="23"/>
      <c r="E54" s="23"/>
      <c r="F54" s="23"/>
      <c r="G54" s="24"/>
    </row>
    <row r="55" spans="1:7" ht="20.25">
      <c r="A55" s="15" t="s">
        <v>26</v>
      </c>
      <c r="B55" s="22"/>
      <c r="C55" s="23"/>
      <c r="D55" s="23"/>
      <c r="E55" s="23"/>
      <c r="F55" s="23"/>
      <c r="G55" s="24"/>
    </row>
    <row r="56" spans="1:7" ht="21" thickBot="1">
      <c r="A56" s="16"/>
      <c r="B56" s="25"/>
      <c r="C56" s="26"/>
      <c r="D56" s="26"/>
      <c r="E56" s="26"/>
      <c r="F56" s="26"/>
      <c r="G56" s="27"/>
    </row>
    <row r="57" ht="15" thickBot="1"/>
    <row r="58" spans="1:7" ht="20.25">
      <c r="A58" s="2" t="s">
        <v>1</v>
      </c>
      <c r="B58" s="43">
        <v>191</v>
      </c>
      <c r="C58" s="44"/>
      <c r="D58" s="45" t="s">
        <v>2</v>
      </c>
      <c r="E58" s="46"/>
      <c r="F58" s="45" t="s">
        <v>31</v>
      </c>
      <c r="G58" s="47"/>
    </row>
    <row r="59" spans="1:7" ht="20.25">
      <c r="A59" s="48" t="s">
        <v>58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32</v>
      </c>
      <c r="C60" s="52"/>
      <c r="D60" s="4" t="s">
        <v>4</v>
      </c>
      <c r="E60" s="28" t="s">
        <v>59</v>
      </c>
      <c r="F60" s="28"/>
      <c r="G60" s="29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9" t="s">
        <v>60</v>
      </c>
      <c r="C62" s="39"/>
      <c r="D62" s="39"/>
      <c r="E62" s="39">
        <v>1200</v>
      </c>
      <c r="F62" s="39"/>
      <c r="G62" s="42"/>
    </row>
    <row r="63" spans="1:7" ht="20.25">
      <c r="A63" s="7" t="s">
        <v>9</v>
      </c>
      <c r="B63" s="39" t="s">
        <v>44</v>
      </c>
      <c r="C63" s="39"/>
      <c r="D63" s="39"/>
      <c r="E63" s="39">
        <v>319</v>
      </c>
      <c r="F63" s="39"/>
      <c r="G63" s="42"/>
    </row>
    <row r="64" spans="1:7" ht="21" thickBot="1">
      <c r="A64" s="9" t="s">
        <v>10</v>
      </c>
      <c r="B64" s="28" t="s">
        <v>11</v>
      </c>
      <c r="C64" s="28"/>
      <c r="D64" s="28"/>
      <c r="E64" s="28">
        <f>SUM(E62:G63)</f>
        <v>1519</v>
      </c>
      <c r="F64" s="28"/>
      <c r="G64" s="29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37" t="s">
        <v>61</v>
      </c>
      <c r="C66" s="1" t="s">
        <v>27</v>
      </c>
      <c r="D66" s="1" t="s">
        <v>28</v>
      </c>
      <c r="E66" s="1">
        <v>103</v>
      </c>
      <c r="F66" s="1">
        <v>3</v>
      </c>
      <c r="G66" s="8">
        <f>E66*F66</f>
        <v>309</v>
      </c>
    </row>
    <row r="67" spans="1:7" ht="20.25">
      <c r="A67" s="7" t="s">
        <v>5</v>
      </c>
      <c r="B67" s="38"/>
      <c r="C67" s="1" t="s">
        <v>29</v>
      </c>
      <c r="D67" s="1" t="s">
        <v>56</v>
      </c>
      <c r="E67" s="1">
        <v>73</v>
      </c>
      <c r="F67" s="1">
        <v>3</v>
      </c>
      <c r="G67" s="8">
        <f>E67*F67</f>
        <v>219</v>
      </c>
    </row>
    <row r="68" spans="1:7" ht="20.25">
      <c r="A68" s="7"/>
      <c r="B68" s="39"/>
      <c r="C68" s="1"/>
      <c r="D68" s="1"/>
      <c r="E68" s="1"/>
      <c r="F68" s="13"/>
      <c r="G68" s="8">
        <f>E68*F68</f>
        <v>0</v>
      </c>
    </row>
    <row r="69" spans="1:7" ht="20.25">
      <c r="A69" s="7" t="s">
        <v>8</v>
      </c>
      <c r="B69" s="39"/>
      <c r="C69" s="1"/>
      <c r="D69" s="1"/>
      <c r="E69" s="1"/>
      <c r="F69" s="13"/>
      <c r="G69" s="8"/>
    </row>
    <row r="70" spans="1:7" ht="20.25">
      <c r="A70" s="7"/>
      <c r="B70" s="37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38"/>
      <c r="C71" s="1"/>
      <c r="D71" s="1"/>
      <c r="E71" s="1"/>
      <c r="F71" s="1"/>
      <c r="G71" s="8">
        <v>0</v>
      </c>
    </row>
    <row r="72" spans="1:7" ht="20.25">
      <c r="A72" s="7"/>
      <c r="B72" s="20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1"/>
      <c r="C74" s="1"/>
      <c r="D74" s="1"/>
      <c r="E74" s="1"/>
      <c r="F74" s="1"/>
      <c r="G74" s="8">
        <v>0</v>
      </c>
    </row>
    <row r="75" spans="1:7" ht="20.25">
      <c r="A75" s="7"/>
      <c r="B75" s="1"/>
      <c r="C75" s="1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8">
        <f>SUM(G66:G77)</f>
        <v>528</v>
      </c>
      <c r="D78" s="28"/>
      <c r="E78" s="4" t="s">
        <v>20</v>
      </c>
      <c r="F78" s="28">
        <f>E64-C78</f>
        <v>991</v>
      </c>
      <c r="G78" s="29"/>
    </row>
    <row r="79" spans="1:7" ht="20.25">
      <c r="A79" s="17"/>
      <c r="B79" s="30"/>
      <c r="C79" s="31"/>
      <c r="D79" s="31"/>
      <c r="E79" s="31"/>
      <c r="F79" s="31"/>
      <c r="G79" s="32"/>
    </row>
    <row r="80" spans="1:7" ht="20.25">
      <c r="A80" s="15" t="s">
        <v>23</v>
      </c>
      <c r="B80" s="33"/>
      <c r="C80" s="34"/>
      <c r="D80" s="34"/>
      <c r="E80" s="34"/>
      <c r="F80" s="34"/>
      <c r="G80" s="35"/>
    </row>
    <row r="81" spans="1:7" ht="20.25">
      <c r="A81" s="15" t="s">
        <v>24</v>
      </c>
      <c r="B81" s="36" t="s">
        <v>62</v>
      </c>
      <c r="C81" s="23"/>
      <c r="D81" s="23"/>
      <c r="E81" s="23"/>
      <c r="F81" s="23"/>
      <c r="G81" s="24"/>
    </row>
    <row r="82" spans="1:7" ht="20.25">
      <c r="A82" s="15" t="s">
        <v>25</v>
      </c>
      <c r="B82" s="22"/>
      <c r="C82" s="23"/>
      <c r="D82" s="23"/>
      <c r="E82" s="23"/>
      <c r="F82" s="23"/>
      <c r="G82" s="24"/>
    </row>
    <row r="83" spans="1:7" ht="20.25">
      <c r="A83" s="15" t="s">
        <v>26</v>
      </c>
      <c r="B83" s="22"/>
      <c r="C83" s="23"/>
      <c r="D83" s="23"/>
      <c r="E83" s="23"/>
      <c r="F83" s="23"/>
      <c r="G83" s="24"/>
    </row>
    <row r="84" spans="1:7" ht="21" thickBot="1">
      <c r="A84" s="16"/>
      <c r="B84" s="25"/>
      <c r="C84" s="26"/>
      <c r="D84" s="26"/>
      <c r="E84" s="26"/>
      <c r="F84" s="26"/>
      <c r="G84" s="27"/>
    </row>
  </sheetData>
  <sheetProtection/>
  <mergeCells count="80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38:B3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16:B17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6:B67"/>
    <mergeCell ref="B68:B69"/>
    <mergeCell ref="B70:B71"/>
    <mergeCell ref="B76:B77"/>
    <mergeCell ref="B83:G83"/>
    <mergeCell ref="B84:G84"/>
    <mergeCell ref="C78:D78"/>
    <mergeCell ref="F78:G78"/>
    <mergeCell ref="B79:G79"/>
    <mergeCell ref="B80:G80"/>
    <mergeCell ref="B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2014-04-21T02:38:36Z</dcterms:modified>
  <cp:category/>
  <cp:version/>
  <cp:contentType/>
  <cp:contentStatus/>
</cp:coreProperties>
</file>