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<sst xmlns="http://schemas.openxmlformats.org/spreadsheetml/2006/main" count="156" uniqueCount="76">
  <si>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</si>
  <si>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</si>
  <si>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</si>
  <si>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</si>
  <si>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</si>
  <si>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</si>
  <si>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</si>
  <si>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</si>
  <si>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</si>
  <si>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</si>
  <si>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</si>
  <si>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</si>
  <si>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</si>
  <si>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</si>
  <si>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</si>
  <si>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</si>
  <si>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</si>
  <si>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</si>
  <si>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</si>
  <si>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</si>
  <si>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</si>
  <si>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</si>
  <si>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</si>
  <si>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</si>
  <si>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</si>
  <si>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</si>
  <si>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</si>
  <si>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</si>
  <si>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</si>
  <si>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桑灯志玛</t>
  </si>
  <si>
    <r>
      <t>旅专1</t>
    </r>
    <r>
      <rPr>
        <sz val="12"/>
        <rFont val="宋体"/>
        <family val="0"/>
      </rPr>
      <t>021班</t>
    </r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</si>
  <si>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</si>
  <si>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</si>
  <si>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</si>
  <si>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</si>
  <si>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</si>
  <si>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</si>
  <si>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2、http://quzhengueryuan.web-32.com/Article.asp?id=1502017</t>
  </si>
  <si>
    <t>11.5.16</t>
  </si>
  <si>
    <t>六一节</t>
  </si>
  <si>
    <t>面粉</t>
  </si>
  <si>
    <t>50斤/袋</t>
  </si>
  <si>
    <t>清油</t>
  </si>
  <si>
    <t>6升/桶</t>
  </si>
  <si>
    <t>2011.7.5</t>
  </si>
  <si>
    <t>11.9.20</t>
  </si>
  <si>
    <t>(购六月)</t>
  </si>
  <si>
    <t>(购九月)</t>
  </si>
  <si>
    <t>11.10.20</t>
  </si>
  <si>
    <t>棉衣</t>
  </si>
  <si>
    <t>件</t>
  </si>
  <si>
    <t>第二轮助养</t>
  </si>
  <si>
    <t>多米尼克</t>
  </si>
  <si>
    <t>2011.12.31-2012.12.31</t>
  </si>
  <si>
    <t>2011.12.10</t>
  </si>
  <si>
    <t>第一轮结转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</si>
  <si>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</si>
  <si>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</si>
  <si>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</si>
  <si>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</si>
  <si>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</si>
  <si>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</si>
  <si>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</si>
  <si>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</si>
  <si>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</si>
  <si>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</si>
  <si>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</si>
  <si>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</si>
  <si>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2012.12.31-2013.12.31</t>
  </si>
  <si>
    <t>2012.12.26</t>
  </si>
  <si>
    <t>上一轮结转</t>
  </si>
  <si>
    <t>13.6.15</t>
  </si>
  <si>
    <t>5升/桶</t>
  </si>
  <si>
    <t>13.7.5</t>
  </si>
  <si>
    <t>13.10.20</t>
  </si>
  <si>
    <t>因一直没有孩子情况反馈，停止助养，转助燃姑乡咪咪。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</si>
</sst>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  <font>
      <sz val="12"/>
      <color rgb="FF0033CC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70">
      <selection activeCell="B82" sqref="B82:G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2" t="s">
        <v>0</v>
      </c>
      <c r="B1" s="43"/>
      <c r="C1" s="43"/>
      <c r="D1" s="43"/>
      <c r="E1" s="43"/>
      <c r="F1" s="43"/>
      <c r="G1" s="43"/>
    </row>
    <row r="2" spans="1:7" ht="20.25">
      <c r="A2" s="2" t="s">
        <v>1</v>
      </c>
      <c r="B2" s="44">
        <v>116</v>
      </c>
      <c r="C2" s="45"/>
      <c r="D2" s="46" t="s">
        <v>2</v>
      </c>
      <c r="E2" s="47"/>
      <c r="F2" s="46" t="s">
        <v>29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30</v>
      </c>
      <c r="C4" s="53"/>
      <c r="D4" s="4" t="s">
        <v>4</v>
      </c>
      <c r="E4" s="34" t="s">
        <v>27</v>
      </c>
      <c r="F4" s="34"/>
      <c r="G4" s="35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8" t="s">
        <v>28</v>
      </c>
      <c r="C6" s="38"/>
      <c r="D6" s="38"/>
      <c r="E6" s="38">
        <v>600</v>
      </c>
      <c r="F6" s="38"/>
      <c r="G6" s="41"/>
    </row>
    <row r="7" spans="1:7" ht="20.25">
      <c r="A7" s="7" t="s">
        <v>9</v>
      </c>
      <c r="B7" s="38" t="s">
        <v>44</v>
      </c>
      <c r="C7" s="38"/>
      <c r="D7" s="38"/>
      <c r="E7" s="38">
        <v>600</v>
      </c>
      <c r="F7" s="38"/>
      <c r="G7" s="41"/>
    </row>
    <row r="8" spans="1:7" ht="21" thickBot="1">
      <c r="A8" s="9" t="s">
        <v>10</v>
      </c>
      <c r="B8" s="34" t="s">
        <v>11</v>
      </c>
      <c r="C8" s="34"/>
      <c r="D8" s="34"/>
      <c r="E8" s="34">
        <f>SUM(E6:G7)</f>
        <v>1200</v>
      </c>
      <c r="F8" s="34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7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8" t="s">
        <v>38</v>
      </c>
      <c r="C12" s="1" t="s">
        <v>39</v>
      </c>
      <c r="D12" s="1"/>
      <c r="E12" s="1"/>
      <c r="F12" s="13"/>
      <c r="G12" s="8">
        <v>10.6</v>
      </c>
    </row>
    <row r="13" spans="1:7" ht="20.25">
      <c r="A13" s="7" t="s">
        <v>8</v>
      </c>
      <c r="B13" s="36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7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4">
        <f>SUM(G10:G21)</f>
        <v>942.6</v>
      </c>
      <c r="D22" s="34"/>
      <c r="E22" s="4" t="s">
        <v>20</v>
      </c>
      <c r="F22" s="34">
        <f>E8-C22</f>
        <v>257.4</v>
      </c>
      <c r="G22" s="35"/>
    </row>
    <row r="23" spans="1:7" ht="20.25">
      <c r="A23" s="17"/>
      <c r="B23" s="25" t="s">
        <v>36</v>
      </c>
      <c r="C23" s="26"/>
      <c r="D23" s="26"/>
      <c r="E23" s="26"/>
      <c r="F23" s="26"/>
      <c r="G23" s="27"/>
    </row>
    <row r="24" spans="1:7" ht="20.25">
      <c r="A24" s="15" t="s">
        <v>23</v>
      </c>
      <c r="B24" s="28" t="s">
        <v>37</v>
      </c>
      <c r="C24" s="29"/>
      <c r="D24" s="29"/>
      <c r="E24" s="29"/>
      <c r="F24" s="29"/>
      <c r="G24" s="30"/>
    </row>
    <row r="25" spans="1:7" ht="20.25">
      <c r="A25" s="15" t="s">
        <v>24</v>
      </c>
      <c r="B25" s="31"/>
      <c r="C25" s="32"/>
      <c r="D25" s="32"/>
      <c r="E25" s="32"/>
      <c r="F25" s="32"/>
      <c r="G25" s="33"/>
    </row>
    <row r="26" spans="1:7" ht="20.25">
      <c r="A26" s="15" t="s">
        <v>25</v>
      </c>
      <c r="B26" s="31"/>
      <c r="C26" s="32"/>
      <c r="D26" s="32"/>
      <c r="E26" s="32"/>
      <c r="F26" s="32"/>
      <c r="G26" s="33"/>
    </row>
    <row r="27" spans="1:7" ht="20.25">
      <c r="A27" s="15" t="s">
        <v>26</v>
      </c>
      <c r="B27" s="31"/>
      <c r="C27" s="32"/>
      <c r="D27" s="32"/>
      <c r="E27" s="32"/>
      <c r="F27" s="32"/>
      <c r="G27" s="33"/>
    </row>
    <row r="28" spans="1:7" ht="21" thickBot="1">
      <c r="A28" s="16"/>
      <c r="B28" s="54"/>
      <c r="C28" s="55"/>
      <c r="D28" s="55"/>
      <c r="E28" s="55"/>
      <c r="F28" s="55"/>
      <c r="G28" s="56"/>
    </row>
    <row r="31" spans="1:7" ht="23.25" thickBot="1">
      <c r="A31" s="42" t="s">
        <v>0</v>
      </c>
      <c r="B31" s="43"/>
      <c r="C31" s="43"/>
      <c r="D31" s="43"/>
      <c r="E31" s="43"/>
      <c r="F31" s="43"/>
      <c r="G31" s="43"/>
    </row>
    <row r="32" spans="1:7" ht="20.25">
      <c r="A32" s="2" t="s">
        <v>1</v>
      </c>
      <c r="B32" s="44">
        <v>116</v>
      </c>
      <c r="C32" s="45"/>
      <c r="D32" s="46" t="s">
        <v>2</v>
      </c>
      <c r="E32" s="47"/>
      <c r="F32" s="46" t="s">
        <v>29</v>
      </c>
      <c r="G32" s="48"/>
    </row>
    <row r="33" spans="1:7" ht="20.25">
      <c r="A33" s="49" t="s">
        <v>51</v>
      </c>
      <c r="B33" s="50"/>
      <c r="C33" s="50"/>
      <c r="D33" s="50"/>
      <c r="E33" s="50"/>
      <c r="F33" s="50"/>
      <c r="G33" s="51"/>
    </row>
    <row r="34" spans="1:7" ht="21" thickBot="1">
      <c r="A34" s="14" t="s">
        <v>3</v>
      </c>
      <c r="B34" s="52" t="s">
        <v>52</v>
      </c>
      <c r="C34" s="53"/>
      <c r="D34" s="4" t="s">
        <v>4</v>
      </c>
      <c r="E34" s="34" t="s">
        <v>53</v>
      </c>
      <c r="F34" s="34"/>
      <c r="G34" s="35"/>
    </row>
    <row r="35" spans="1:7" ht="20.25">
      <c r="A35" s="5" t="s">
        <v>5</v>
      </c>
      <c r="B35" s="39" t="s">
        <v>6</v>
      </c>
      <c r="C35" s="39"/>
      <c r="D35" s="39"/>
      <c r="E35" s="39" t="s">
        <v>7</v>
      </c>
      <c r="F35" s="39"/>
      <c r="G35" s="40"/>
    </row>
    <row r="36" spans="1:7" ht="20.25">
      <c r="A36" s="7" t="s">
        <v>8</v>
      </c>
      <c r="B36" s="38" t="s">
        <v>54</v>
      </c>
      <c r="C36" s="38"/>
      <c r="D36" s="38"/>
      <c r="E36" s="38">
        <v>1200</v>
      </c>
      <c r="F36" s="38"/>
      <c r="G36" s="41"/>
    </row>
    <row r="37" spans="1:7" ht="20.25">
      <c r="A37" s="7" t="s">
        <v>9</v>
      </c>
      <c r="B37" s="38" t="s">
        <v>55</v>
      </c>
      <c r="C37" s="38"/>
      <c r="D37" s="38"/>
      <c r="E37" s="38">
        <v>257.4</v>
      </c>
      <c r="F37" s="38"/>
      <c r="G37" s="41"/>
    </row>
    <row r="38" spans="1:7" ht="21" thickBot="1">
      <c r="A38" s="9" t="s">
        <v>10</v>
      </c>
      <c r="B38" s="34" t="s">
        <v>11</v>
      </c>
      <c r="C38" s="34"/>
      <c r="D38" s="34"/>
      <c r="E38" s="34">
        <f>SUM(E36:G37)</f>
        <v>1457.4</v>
      </c>
      <c r="F38" s="34"/>
      <c r="G38" s="35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6" t="s">
        <v>57</v>
      </c>
      <c r="C40" s="21" t="s">
        <v>58</v>
      </c>
      <c r="D40" s="1" t="s">
        <v>59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37"/>
      <c r="C41" s="21"/>
      <c r="D41" s="1"/>
      <c r="E41" s="1"/>
      <c r="F41" s="1"/>
      <c r="G41" s="8"/>
    </row>
    <row r="42" spans="1:7" ht="20.25">
      <c r="A42" s="7"/>
      <c r="B42" s="36" t="s">
        <v>56</v>
      </c>
      <c r="C42" s="21" t="s">
        <v>40</v>
      </c>
      <c r="D42" s="1" t="s">
        <v>41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37"/>
      <c r="C43" s="21" t="s">
        <v>42</v>
      </c>
      <c r="D43" s="1" t="s">
        <v>43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36" t="s">
        <v>61</v>
      </c>
      <c r="C44" s="21" t="s">
        <v>40</v>
      </c>
      <c r="D44" s="1" t="s">
        <v>41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37"/>
      <c r="C45" s="21" t="s">
        <v>42</v>
      </c>
      <c r="D45" s="1" t="s">
        <v>60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36" t="s">
        <v>62</v>
      </c>
      <c r="C46" s="21" t="s">
        <v>63</v>
      </c>
      <c r="D46" s="1" t="s">
        <v>64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37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36" t="s">
        <v>65</v>
      </c>
      <c r="C48" s="1" t="s">
        <v>66</v>
      </c>
      <c r="D48" s="1"/>
      <c r="E48" s="1"/>
      <c r="F48" s="1"/>
      <c r="G48" s="8">
        <v>10</v>
      </c>
    </row>
    <row r="49" spans="1:7" ht="20.25">
      <c r="A49" s="7"/>
      <c r="B49" s="37"/>
      <c r="C49" s="1"/>
      <c r="D49" s="1"/>
      <c r="E49" s="1"/>
      <c r="F49" s="1"/>
      <c r="G49" s="8">
        <v>0</v>
      </c>
    </row>
    <row r="50" spans="1:7" ht="20.25">
      <c r="A50" s="11"/>
      <c r="B50" s="38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8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4">
        <f>SUM(G40:G51)</f>
        <v>1182</v>
      </c>
      <c r="D52" s="34"/>
      <c r="E52" s="4" t="s">
        <v>20</v>
      </c>
      <c r="F52" s="34">
        <f>E38-C52</f>
        <v>275.4000000000001</v>
      </c>
      <c r="G52" s="35"/>
    </row>
    <row r="53" spans="1:7" ht="20.25">
      <c r="A53" s="17"/>
      <c r="B53" s="25"/>
      <c r="C53" s="26"/>
      <c r="D53" s="26"/>
      <c r="E53" s="26"/>
      <c r="F53" s="26"/>
      <c r="G53" s="27"/>
    </row>
    <row r="54" spans="1:7" ht="20.25">
      <c r="A54" s="15" t="s">
        <v>23</v>
      </c>
      <c r="B54" s="28"/>
      <c r="C54" s="29"/>
      <c r="D54" s="29"/>
      <c r="E54" s="29"/>
      <c r="F54" s="29"/>
      <c r="G54" s="30"/>
    </row>
    <row r="55" spans="1:7" ht="20.25">
      <c r="A55" s="15" t="s">
        <v>24</v>
      </c>
      <c r="B55" s="31"/>
      <c r="C55" s="32"/>
      <c r="D55" s="32"/>
      <c r="E55" s="32"/>
      <c r="F55" s="32"/>
      <c r="G55" s="33"/>
    </row>
    <row r="56" spans="1:7" ht="20.25">
      <c r="A56" s="15" t="s">
        <v>25</v>
      </c>
      <c r="B56" s="31"/>
      <c r="C56" s="32"/>
      <c r="D56" s="32"/>
      <c r="E56" s="32"/>
      <c r="F56" s="32"/>
      <c r="G56" s="33"/>
    </row>
    <row r="57" spans="1:7" ht="20.25">
      <c r="A57" s="15" t="s">
        <v>26</v>
      </c>
      <c r="B57" s="31"/>
      <c r="C57" s="32"/>
      <c r="D57" s="32"/>
      <c r="E57" s="32"/>
      <c r="F57" s="32"/>
      <c r="G57" s="33"/>
    </row>
    <row r="58" spans="1:7" ht="21" thickBot="1">
      <c r="A58" s="16"/>
      <c r="B58" s="54"/>
      <c r="C58" s="55"/>
      <c r="D58" s="55"/>
      <c r="E58" s="55"/>
      <c r="F58" s="55"/>
      <c r="G58" s="56"/>
    </row>
    <row r="59" ht="15" thickBot="1"/>
    <row r="60" spans="1:7" ht="20.25">
      <c r="A60" s="2" t="s">
        <v>1</v>
      </c>
      <c r="B60" s="44">
        <v>116</v>
      </c>
      <c r="C60" s="45"/>
      <c r="D60" s="46" t="s">
        <v>2</v>
      </c>
      <c r="E60" s="47"/>
      <c r="F60" s="46" t="s">
        <v>29</v>
      </c>
      <c r="G60" s="48"/>
    </row>
    <row r="61" spans="1:7" ht="20.25">
      <c r="A61" s="49" t="s">
        <v>67</v>
      </c>
      <c r="B61" s="50"/>
      <c r="C61" s="50"/>
      <c r="D61" s="50"/>
      <c r="E61" s="50"/>
      <c r="F61" s="50"/>
      <c r="G61" s="51"/>
    </row>
    <row r="62" spans="1:7" ht="21" thickBot="1">
      <c r="A62" s="14" t="s">
        <v>3</v>
      </c>
      <c r="B62" s="52" t="s">
        <v>52</v>
      </c>
      <c r="C62" s="53"/>
      <c r="D62" s="4" t="s">
        <v>4</v>
      </c>
      <c r="E62" s="34" t="s">
        <v>68</v>
      </c>
      <c r="F62" s="34"/>
      <c r="G62" s="35"/>
    </row>
    <row r="63" spans="1:7" ht="20.25">
      <c r="A63" s="5" t="s">
        <v>5</v>
      </c>
      <c r="B63" s="39" t="s">
        <v>6</v>
      </c>
      <c r="C63" s="39"/>
      <c r="D63" s="39"/>
      <c r="E63" s="39" t="s">
        <v>7</v>
      </c>
      <c r="F63" s="39"/>
      <c r="G63" s="40"/>
    </row>
    <row r="64" spans="1:7" ht="20.25">
      <c r="A64" s="7" t="s">
        <v>8</v>
      </c>
      <c r="B64" s="38" t="s">
        <v>69</v>
      </c>
      <c r="C64" s="38"/>
      <c r="D64" s="38"/>
      <c r="E64" s="38">
        <v>1200</v>
      </c>
      <c r="F64" s="38"/>
      <c r="G64" s="41"/>
    </row>
    <row r="65" spans="1:7" ht="20.25">
      <c r="A65" s="7" t="s">
        <v>9</v>
      </c>
      <c r="B65" s="38" t="s">
        <v>70</v>
      </c>
      <c r="C65" s="38"/>
      <c r="D65" s="38"/>
      <c r="E65" s="38">
        <v>275.4</v>
      </c>
      <c r="F65" s="38"/>
      <c r="G65" s="41"/>
    </row>
    <row r="66" spans="1:7" ht="21" thickBot="1">
      <c r="A66" s="9" t="s">
        <v>10</v>
      </c>
      <c r="B66" s="34" t="s">
        <v>11</v>
      </c>
      <c r="C66" s="34"/>
      <c r="D66" s="34"/>
      <c r="E66" s="34">
        <f>SUM(E64:G65)</f>
        <v>1475.4</v>
      </c>
      <c r="F66" s="34"/>
      <c r="G66" s="35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71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72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73</v>
      </c>
      <c r="C70" s="21" t="s">
        <v>66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21"/>
      <c r="D71" s="1"/>
      <c r="E71" s="1"/>
      <c r="F71" s="1"/>
      <c r="G71" s="8">
        <f>E71*F71</f>
        <v>0</v>
      </c>
    </row>
    <row r="72" spans="1:7" ht="20.25">
      <c r="A72" s="20"/>
      <c r="B72" s="36" t="s">
        <v>74</v>
      </c>
      <c r="C72" s="2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37"/>
      <c r="C73" s="21" t="s">
        <v>33</v>
      </c>
      <c r="D73" s="1" t="s">
        <v>72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36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37"/>
      <c r="C75" s="21"/>
      <c r="D75" s="1"/>
      <c r="E75" s="1"/>
      <c r="F75" s="13"/>
      <c r="G75" s="8">
        <f>E75*F75</f>
        <v>0</v>
      </c>
    </row>
    <row r="76" spans="1:7" ht="20.25">
      <c r="A76" s="7"/>
      <c r="B76" s="36"/>
      <c r="C76" s="1"/>
      <c r="D76" s="1"/>
      <c r="E76" s="1"/>
      <c r="F76" s="1"/>
      <c r="G76" s="8">
        <v>0</v>
      </c>
    </row>
    <row r="77" spans="1:7" ht="20.25">
      <c r="A77" s="7"/>
      <c r="B77" s="37"/>
      <c r="C77" s="1"/>
      <c r="D77" s="1"/>
      <c r="E77" s="1"/>
      <c r="F77" s="1"/>
      <c r="G77" s="8">
        <v>0</v>
      </c>
    </row>
    <row r="78" spans="1:7" ht="20.25">
      <c r="A78" s="11"/>
      <c r="B78" s="38"/>
      <c r="C78" s="1"/>
      <c r="D78" s="1"/>
      <c r="E78" s="1"/>
      <c r="F78" s="1"/>
      <c r="G78" s="8">
        <f>E78*F78</f>
        <v>0</v>
      </c>
    </row>
    <row r="79" spans="1:7" ht="20.25">
      <c r="A79" s="11"/>
      <c r="B79" s="38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4">
        <f>SUM(G68:G79)</f>
        <v>1063</v>
      </c>
      <c r="D80" s="34"/>
      <c r="E80" s="4" t="s">
        <v>20</v>
      </c>
      <c r="F80" s="34">
        <f>E66-C80</f>
        <v>412.4000000000001</v>
      </c>
      <c r="G80" s="35"/>
    </row>
    <row r="81" spans="1:7" ht="20.25">
      <c r="A81" s="17"/>
      <c r="B81" s="25"/>
      <c r="C81" s="26"/>
      <c r="D81" s="26"/>
      <c r="E81" s="26"/>
      <c r="F81" s="26"/>
      <c r="G81" s="27"/>
    </row>
    <row r="82" spans="1:7" ht="20.25">
      <c r="A82" s="15" t="s">
        <v>23</v>
      </c>
      <c r="B82" s="58" t="s">
        <v>75</v>
      </c>
      <c r="C82" s="29"/>
      <c r="D82" s="29"/>
      <c r="E82" s="29"/>
      <c r="F82" s="29"/>
      <c r="G82" s="30"/>
    </row>
    <row r="83" spans="1:7" ht="20.25">
      <c r="A83" s="15" t="s">
        <v>24</v>
      </c>
      <c r="B83" s="57"/>
      <c r="C83" s="32"/>
      <c r="D83" s="32"/>
      <c r="E83" s="32"/>
      <c r="F83" s="32"/>
      <c r="G83" s="33"/>
    </row>
    <row r="84" spans="1:7" ht="20.25">
      <c r="A84" s="15" t="s">
        <v>25</v>
      </c>
      <c r="B84" s="31"/>
      <c r="C84" s="32"/>
      <c r="D84" s="32"/>
      <c r="E84" s="32"/>
      <c r="F84" s="32"/>
      <c r="G84" s="33"/>
    </row>
    <row r="85" spans="1:7" ht="20.25">
      <c r="A85" s="15" t="s">
        <v>26</v>
      </c>
      <c r="B85" s="31"/>
      <c r="C85" s="32"/>
      <c r="D85" s="32"/>
      <c r="E85" s="32"/>
      <c r="F85" s="32"/>
      <c r="G85" s="33"/>
    </row>
    <row r="86" spans="1:7" ht="21" thickBot="1">
      <c r="A86" s="16"/>
      <c r="B86" s="54"/>
      <c r="C86" s="55"/>
      <c r="D86" s="55"/>
      <c r="E86" s="55"/>
      <c r="F86" s="55"/>
      <c r="G86" s="56"/>
    </row>
  </sheetData>
  <sheetProtection/>
  <mergeCells count="82">
    <mergeCell ref="B83:G83"/>
    <mergeCell ref="B84:G84"/>
    <mergeCell ref="B85:G85"/>
    <mergeCell ref="B86:G86"/>
    <mergeCell ref="C80:D80"/>
    <mergeCell ref="F80:G80"/>
    <mergeCell ref="B81:G81"/>
    <mergeCell ref="B82:G82"/>
    <mergeCell ref="B72:B73"/>
    <mergeCell ref="B74:B75"/>
    <mergeCell ref="B76:B77"/>
    <mergeCell ref="B78:B79"/>
    <mergeCell ref="B66:D66"/>
    <mergeCell ref="E66:G66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44:B45"/>
    <mergeCell ref="B46:B47"/>
    <mergeCell ref="C52:D52"/>
    <mergeCell ref="F52:G52"/>
    <mergeCell ref="B57:G57"/>
    <mergeCell ref="B58:G58"/>
    <mergeCell ref="B8:D8"/>
    <mergeCell ref="E4:G4"/>
    <mergeCell ref="B4:C4"/>
    <mergeCell ref="E8:G8"/>
    <mergeCell ref="B6:D6"/>
    <mergeCell ref="E6:G6"/>
    <mergeCell ref="B7:D7"/>
    <mergeCell ref="A1:G1"/>
    <mergeCell ref="B12:B13"/>
    <mergeCell ref="B2:C2"/>
    <mergeCell ref="D2:E2"/>
    <mergeCell ref="F2:G2"/>
    <mergeCell ref="B5:D5"/>
    <mergeCell ref="E5:G5"/>
    <mergeCell ref="E7:G7"/>
    <mergeCell ref="B10:B11"/>
    <mergeCell ref="A3:G3"/>
    <mergeCell ref="B26:G26"/>
    <mergeCell ref="B28:G28"/>
    <mergeCell ref="B27:G27"/>
    <mergeCell ref="B18:B19"/>
    <mergeCell ref="C22:D22"/>
    <mergeCell ref="F22:G22"/>
    <mergeCell ref="B23:G23"/>
    <mergeCell ref="B24:G24"/>
    <mergeCell ref="B20:B21"/>
    <mergeCell ref="B25:G25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53:G53"/>
    <mergeCell ref="B54:G54"/>
    <mergeCell ref="B55:G55"/>
    <mergeCell ref="B56:G56"/>
    <mergeCell ref="B38:D38"/>
    <mergeCell ref="E38:G38"/>
    <mergeCell ref="B40:B41"/>
    <mergeCell ref="B42:B43"/>
    <mergeCell ref="B48:B49"/>
    <mergeCell ref="B50:B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2014-04-21T02:29:50Z</dcterms:modified>
  <cp:category/>
  <cp:version/>
  <cp:contentType/>
  <cp:contentStatus/>
</cp:coreProperties>
</file>