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<sst xmlns="http://schemas.openxmlformats.org/spreadsheetml/2006/main" count="96" uniqueCount="50">
  <si>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</si>
  <si>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</si>
  <si>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</si>
  <si>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</si>
  <si>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</si>
  <si>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</si>
  <si>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</si>
  <si>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</si>
  <si>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</si>
  <si>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</si>
  <si>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</si>
  <si>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</si>
  <si>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</si>
  <si>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</si>
  <si>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</si>
  <si>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</si>
  <si>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</si>
  <si>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</si>
  <si>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</si>
  <si>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</si>
  <si>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</si>
  <si>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</si>
  <si>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</si>
  <si>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</si>
  <si>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</si>
  <si>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</si>
  <si>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</si>
  <si>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</si>
  <si>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细莫琼</t>
  </si>
  <si>
    <t>景德镇白羽萱</t>
  </si>
  <si>
    <t>2014.11.1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</si>
  <si>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</si>
  <si>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</si>
  <si>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</si>
  <si>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</si>
  <si>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</si>
  <si>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</si>
  <si>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</si>
  <si>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</si>
  <si>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</si>
  <si>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</si>
  <si>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2015.11.1-2016.11.1</t>
  </si>
  <si>
    <t>20115.10.29</t>
  </si>
  <si>
    <t>上轮结转</t>
  </si>
  <si>
    <t>15.11.18</t>
  </si>
  <si>
    <t>羽绒服</t>
  </si>
  <si>
    <t>15.12.10</t>
  </si>
  <si>
    <t>16.6.12</t>
  </si>
  <si>
    <t>16.6.18</t>
  </si>
  <si>
    <t>16.9，孩子辍学，停止助养，余款转第十一个暖冬活动。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</si>
</sst>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61">
      <selection activeCell="K53" sqref="K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64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22" t="s">
        <v>27</v>
      </c>
      <c r="F4" s="22"/>
      <c r="G4" s="29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30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22" t="s">
        <v>11</v>
      </c>
      <c r="C8" s="22"/>
      <c r="D8" s="22"/>
      <c r="E8" s="22">
        <f>SUM(E6:G7)</f>
        <v>1200</v>
      </c>
      <c r="F8" s="22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38"/>
      <c r="C11" s="1"/>
      <c r="D11" s="1"/>
      <c r="E11" s="1"/>
      <c r="F11" s="13"/>
      <c r="G11" s="8">
        <f>E11*F11</f>
        <v>0</v>
      </c>
    </row>
    <row r="12" spans="1:7" ht="20.25">
      <c r="A12" s="7"/>
      <c r="B12" s="37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38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37"/>
      <c r="C18" s="1"/>
      <c r="D18" s="1"/>
      <c r="E18" s="1"/>
      <c r="F18" s="1"/>
      <c r="G18" s="8"/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2">
        <f>SUM(G10:G21)</f>
        <v>960</v>
      </c>
      <c r="D22" s="22"/>
      <c r="E22" s="4" t="s">
        <v>20</v>
      </c>
      <c r="F22" s="22">
        <f>E8-C22</f>
        <v>240</v>
      </c>
      <c r="G22" s="29"/>
    </row>
    <row r="23" spans="1:7" ht="20.25">
      <c r="A23" s="17"/>
      <c r="B23" s="30"/>
      <c r="C23" s="31"/>
      <c r="D23" s="31"/>
      <c r="E23" s="31"/>
      <c r="F23" s="31"/>
      <c r="G23" s="32"/>
    </row>
    <row r="24" spans="1:7" ht="20.25">
      <c r="A24" s="15" t="s">
        <v>23</v>
      </c>
      <c r="B24" s="33"/>
      <c r="C24" s="34"/>
      <c r="D24" s="34"/>
      <c r="E24" s="34"/>
      <c r="F24" s="34"/>
      <c r="G24" s="35"/>
    </row>
    <row r="25" spans="1:7" ht="20.25">
      <c r="A25" s="15" t="s">
        <v>24</v>
      </c>
      <c r="B25" s="23"/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43">
        <v>64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40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29</v>
      </c>
      <c r="C32" s="52"/>
      <c r="D32" s="4" t="s">
        <v>4</v>
      </c>
      <c r="E32" s="22" t="s">
        <v>41</v>
      </c>
      <c r="F32" s="22"/>
      <c r="G32" s="29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42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43</v>
      </c>
      <c r="C35" s="39"/>
      <c r="D35" s="39"/>
      <c r="E35" s="39">
        <v>240</v>
      </c>
      <c r="F35" s="39"/>
      <c r="G35" s="42"/>
    </row>
    <row r="36" spans="1:7" ht="21" thickBot="1">
      <c r="A36" s="9" t="s">
        <v>10</v>
      </c>
      <c r="B36" s="22" t="s">
        <v>11</v>
      </c>
      <c r="C36" s="22"/>
      <c r="D36" s="22"/>
      <c r="E36" s="22">
        <f>SUM(E34:G35)</f>
        <v>1440</v>
      </c>
      <c r="F36" s="22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37"/>
      <c r="C46" s="1"/>
      <c r="D46" s="1"/>
      <c r="E46" s="1"/>
      <c r="F46" s="1"/>
      <c r="G46" s="8"/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2">
        <f>SUM(G38:G49)</f>
        <v>1011.7</v>
      </c>
      <c r="D50" s="22"/>
      <c r="E50" s="4" t="s">
        <v>20</v>
      </c>
      <c r="F50" s="22">
        <f>E36-C50</f>
        <v>428.29999999999995</v>
      </c>
      <c r="G50" s="29"/>
    </row>
    <row r="51" spans="1:7" ht="20.25">
      <c r="A51" s="17"/>
      <c r="B51" s="30"/>
      <c r="C51" s="31"/>
      <c r="D51" s="31"/>
      <c r="E51" s="31"/>
      <c r="F51" s="31"/>
      <c r="G51" s="32"/>
    </row>
    <row r="52" spans="1:7" ht="20.25">
      <c r="A52" s="15" t="s">
        <v>23</v>
      </c>
      <c r="B52" s="33"/>
      <c r="C52" s="34"/>
      <c r="D52" s="34"/>
      <c r="E52" s="34"/>
      <c r="F52" s="34"/>
      <c r="G52" s="35"/>
    </row>
    <row r="53" spans="1:7" ht="20.25">
      <c r="A53" s="15" t="s">
        <v>24</v>
      </c>
      <c r="B53" s="36" t="s">
        <v>49</v>
      </c>
      <c r="C53" s="24"/>
      <c r="D53" s="24"/>
      <c r="E53" s="24"/>
      <c r="F53" s="24"/>
      <c r="G53" s="25"/>
    </row>
    <row r="54" spans="1:7" ht="20.25">
      <c r="A54" s="15" t="s">
        <v>25</v>
      </c>
      <c r="B54" s="23"/>
      <c r="C54" s="24"/>
      <c r="D54" s="24"/>
      <c r="E54" s="24"/>
      <c r="F54" s="24"/>
      <c r="G54" s="25"/>
    </row>
    <row r="55" spans="1:7" ht="20.25">
      <c r="A55" s="15" t="s">
        <v>26</v>
      </c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</sheetData>
  <sheetProtection/>
  <mergeCells count="51">
    <mergeCell ref="B20:B21"/>
    <mergeCell ref="B25:G25"/>
    <mergeCell ref="B26:G26"/>
    <mergeCell ref="B28:G28"/>
    <mergeCell ref="B27:G27"/>
    <mergeCell ref="B23:G23"/>
    <mergeCell ref="B24:G24"/>
    <mergeCell ref="B10:B11"/>
    <mergeCell ref="B12:B13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5:D35"/>
    <mergeCell ref="E35:G35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6:D36"/>
    <mergeCell ref="E36:G36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2017-10-13T09:39:31Z</dcterms:modified>
  <cp:category/>
  <cp:version/>
  <cp:contentType/>
  <cp:contentStatus/>
</cp:coreProperties>
</file>