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<sst xmlns="http://schemas.openxmlformats.org/spreadsheetml/2006/main" count="142" uniqueCount="59">
  <si>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</si>
  <si>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</si>
  <si>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</si>
  <si>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</si>
  <si>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</si>
  <si>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</si>
  <si>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</si>
  <si>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</si>
  <si>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</si>
  <si>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</si>
  <si>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</si>
  <si>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</si>
  <si>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</si>
  <si>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</si>
  <si>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</si>
  <si>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</si>
  <si>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</si>
  <si>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</si>
  <si>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</si>
  <si>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</si>
  <si>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</si>
  <si>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</si>
  <si>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</si>
  <si>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</si>
  <si>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</si>
  <si>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</si>
  <si>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</si>
  <si>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.2-201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</si>
  <si>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2014.4.19</t>
  </si>
  <si>
    <t>桑切</t>
  </si>
  <si>
    <t>漳州高剑松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</si>
  <si>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</si>
  <si>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</si>
  <si>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</si>
  <si>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</si>
  <si>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</si>
  <si>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</si>
  <si>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</si>
  <si>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</si>
  <si>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</si>
  <si>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</si>
  <si>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</si>
  <si>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</t>
    </r>
    <r>
      <rPr>
        <sz val="16"/>
        <rFont val="宋体"/>
        <family val="0"/>
      </rPr>
      <t>5.</t>
    </r>
    <r>
      <rPr>
        <sz val="16"/>
        <rFont val="宋体"/>
        <family val="0"/>
      </rPr>
      <t>5</t>
    </r>
    <r>
      <rPr>
        <sz val="16"/>
        <rFont val="宋体"/>
        <family val="0"/>
      </rPr>
      <t>.2-2016.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</si>
  <si>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r>
      <t>2</t>
    </r>
    <r>
      <rPr>
        <sz val="16"/>
        <rFont val="宋体"/>
        <family val="0"/>
      </rPr>
      <t>015.4.3</t>
    </r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</si>
  <si>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</si>
  <si>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</si>
  <si>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</si>
  <si>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</si>
  <si>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</si>
  <si>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</si>
  <si>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.2-2017.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</si>
  <si>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2016.3.14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</si>
  <si>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</si>
  <si>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</si>
  <si>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</si>
  <si>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</si>
  <si>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</si>
  <si>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</si>
  <si>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2017.7，孩子小学毕业，停止助养，余款转助浪多白玛拉江。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</si>
</sst>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8">
      <selection activeCell="J70" sqref="J69:J7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3">
        <v>38</v>
      </c>
      <c r="C2" s="44"/>
      <c r="D2" s="45" t="s">
        <v>2</v>
      </c>
      <c r="E2" s="46"/>
      <c r="F2" s="47" t="s">
        <v>29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30</v>
      </c>
      <c r="C4" s="53"/>
      <c r="D4" s="4" t="s">
        <v>4</v>
      </c>
      <c r="E4" s="54" t="s">
        <v>27</v>
      </c>
      <c r="F4" s="24"/>
      <c r="G4" s="31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55" t="s">
        <v>28</v>
      </c>
      <c r="C6" s="23"/>
      <c r="D6" s="23"/>
      <c r="E6" s="23">
        <v>1200</v>
      </c>
      <c r="F6" s="23"/>
      <c r="G6" s="42"/>
    </row>
    <row r="7" spans="1:7" ht="20.25">
      <c r="A7" s="7" t="s">
        <v>9</v>
      </c>
      <c r="B7" s="23"/>
      <c r="C7" s="23"/>
      <c r="D7" s="23"/>
      <c r="E7" s="23"/>
      <c r="F7" s="23"/>
      <c r="G7" s="42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1005</v>
      </c>
      <c r="D22" s="24"/>
      <c r="E22" s="4" t="s">
        <v>20</v>
      </c>
      <c r="F22" s="24">
        <f>E8-C22</f>
        <v>195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29" ht="15" thickBot="1"/>
    <row r="30" spans="1:7" ht="20.25">
      <c r="A30" s="2" t="s">
        <v>1</v>
      </c>
      <c r="B30" s="43">
        <v>38</v>
      </c>
      <c r="C30" s="44"/>
      <c r="D30" s="45" t="s">
        <v>2</v>
      </c>
      <c r="E30" s="46"/>
      <c r="F30" s="47" t="s">
        <v>29</v>
      </c>
      <c r="G30" s="48"/>
    </row>
    <row r="31" spans="1:7" ht="20.25">
      <c r="A31" s="49" t="s">
        <v>41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30</v>
      </c>
      <c r="C32" s="53"/>
      <c r="D32" s="4" t="s">
        <v>4</v>
      </c>
      <c r="E32" s="24" t="s">
        <v>42</v>
      </c>
      <c r="F32" s="24"/>
      <c r="G32" s="31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23" t="s">
        <v>43</v>
      </c>
      <c r="C34" s="23"/>
      <c r="D34" s="23"/>
      <c r="E34" s="23">
        <v>1200</v>
      </c>
      <c r="F34" s="23"/>
      <c r="G34" s="42"/>
    </row>
    <row r="35" spans="1:7" ht="20.25">
      <c r="A35" s="7" t="s">
        <v>9</v>
      </c>
      <c r="B35" s="23" t="s">
        <v>44</v>
      </c>
      <c r="C35" s="23"/>
      <c r="D35" s="23"/>
      <c r="E35" s="23">
        <v>195</v>
      </c>
      <c r="F35" s="23"/>
      <c r="G35" s="42"/>
    </row>
    <row r="36" spans="1:7" ht="21" thickBot="1">
      <c r="A36" s="9" t="s">
        <v>10</v>
      </c>
      <c r="B36" s="24" t="s">
        <v>11</v>
      </c>
      <c r="C36" s="24"/>
      <c r="D36" s="24"/>
      <c r="E36" s="24">
        <f>SUM(E34:G35)</f>
        <v>1395</v>
      </c>
      <c r="F36" s="24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23"/>
      <c r="C48" s="1"/>
      <c r="D48" s="1"/>
      <c r="E48" s="1"/>
      <c r="F48" s="1"/>
      <c r="G48" s="8">
        <f>E48*F48</f>
        <v>0</v>
      </c>
    </row>
    <row r="49" spans="1:7" ht="20.25">
      <c r="A49" s="11"/>
      <c r="B49" s="2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4">
        <f>SUM(G38:G49)</f>
        <v>989.5</v>
      </c>
      <c r="D50" s="24"/>
      <c r="E50" s="4" t="s">
        <v>20</v>
      </c>
      <c r="F50" s="24">
        <f>E36-C50</f>
        <v>405.5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/>
      <c r="B52" s="35"/>
      <c r="C52" s="36"/>
      <c r="D52" s="36"/>
      <c r="E52" s="36"/>
      <c r="F52" s="36"/>
      <c r="G52" s="37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8"/>
      <c r="C56" s="29"/>
      <c r="D56" s="29"/>
      <c r="E56" s="29"/>
      <c r="F56" s="29"/>
      <c r="G56" s="30"/>
    </row>
    <row r="57" ht="15" thickBot="1"/>
    <row r="58" spans="1:7" ht="20.25">
      <c r="A58" s="2" t="s">
        <v>1</v>
      </c>
      <c r="B58" s="43">
        <v>38</v>
      </c>
      <c r="C58" s="44"/>
      <c r="D58" s="45" t="s">
        <v>2</v>
      </c>
      <c r="E58" s="46"/>
      <c r="F58" s="47" t="s">
        <v>29</v>
      </c>
      <c r="G58" s="48"/>
    </row>
    <row r="59" spans="1:7" ht="20.25">
      <c r="A59" s="49" t="s">
        <v>49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30</v>
      </c>
      <c r="C60" s="53"/>
      <c r="D60" s="4" t="s">
        <v>4</v>
      </c>
      <c r="E60" s="24" t="s">
        <v>50</v>
      </c>
      <c r="F60" s="24"/>
      <c r="G60" s="31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23" t="s">
        <v>51</v>
      </c>
      <c r="C62" s="23"/>
      <c r="D62" s="23"/>
      <c r="E62" s="23">
        <v>1200</v>
      </c>
      <c r="F62" s="23"/>
      <c r="G62" s="42"/>
    </row>
    <row r="63" spans="1:7" ht="20.25">
      <c r="A63" s="7" t="s">
        <v>9</v>
      </c>
      <c r="B63" s="23" t="s">
        <v>44</v>
      </c>
      <c r="C63" s="23"/>
      <c r="D63" s="23"/>
      <c r="E63" s="23">
        <v>405.5</v>
      </c>
      <c r="F63" s="23"/>
      <c r="G63" s="42"/>
    </row>
    <row r="64" spans="1:7" ht="21" thickBot="1">
      <c r="A64" s="9" t="s">
        <v>10</v>
      </c>
      <c r="B64" s="24" t="s">
        <v>11</v>
      </c>
      <c r="C64" s="24"/>
      <c r="D64" s="24"/>
      <c r="E64" s="24">
        <f>SUM(E62:G63)</f>
        <v>1605.5</v>
      </c>
      <c r="F64" s="24"/>
      <c r="G64" s="31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 t="s">
        <v>56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20"/>
      <c r="C74" s="1" t="s">
        <v>34</v>
      </c>
      <c r="D74" s="1" t="s">
        <v>35</v>
      </c>
      <c r="E74" s="1">
        <v>56</v>
      </c>
      <c r="F74" s="1">
        <v>2</v>
      </c>
      <c r="G74" s="8">
        <v>112</v>
      </c>
    </row>
    <row r="75" spans="1:7" ht="20.25">
      <c r="A75" s="7"/>
      <c r="B75" s="21" t="s">
        <v>57</v>
      </c>
      <c r="C75" s="1" t="s">
        <v>37</v>
      </c>
      <c r="D75" s="1"/>
      <c r="E75" s="1"/>
      <c r="F75" s="1"/>
      <c r="G75" s="8">
        <v>12.27</v>
      </c>
    </row>
    <row r="76" spans="1:7" ht="20.25">
      <c r="A76" s="11"/>
      <c r="B76" s="23"/>
      <c r="C76" s="1"/>
      <c r="D76" s="1"/>
      <c r="E76" s="1"/>
      <c r="F76" s="1"/>
      <c r="G76" s="8">
        <f>E76*F76</f>
        <v>0</v>
      </c>
    </row>
    <row r="77" spans="1:7" ht="20.25">
      <c r="A77" s="11"/>
      <c r="B77" s="23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4">
        <f>SUM(G66:G77)</f>
        <v>1382.87</v>
      </c>
      <c r="D78" s="24"/>
      <c r="E78" s="4" t="s">
        <v>20</v>
      </c>
      <c r="F78" s="24">
        <f>E64-C78</f>
        <v>222.6300000000001</v>
      </c>
      <c r="G78" s="31"/>
    </row>
    <row r="79" spans="1:7" ht="20.25">
      <c r="A79" s="17"/>
      <c r="B79" s="32"/>
      <c r="C79" s="33"/>
      <c r="D79" s="33"/>
      <c r="E79" s="33"/>
      <c r="F79" s="33"/>
      <c r="G79" s="34"/>
    </row>
    <row r="80" spans="1:7" ht="20.25">
      <c r="A80" s="15"/>
      <c r="B80" s="35"/>
      <c r="C80" s="36"/>
      <c r="D80" s="36"/>
      <c r="E80" s="36"/>
      <c r="F80" s="36"/>
      <c r="G80" s="37"/>
    </row>
    <row r="81" spans="1:7" ht="20.25">
      <c r="A81" s="15"/>
      <c r="B81" s="58" t="s">
        <v>58</v>
      </c>
      <c r="C81" s="26"/>
      <c r="D81" s="26"/>
      <c r="E81" s="26"/>
      <c r="F81" s="26"/>
      <c r="G81" s="27"/>
    </row>
    <row r="82" spans="1:7" ht="20.25">
      <c r="A82" s="15"/>
      <c r="B82" s="25"/>
      <c r="C82" s="26"/>
      <c r="D82" s="26"/>
      <c r="E82" s="26"/>
      <c r="F82" s="26"/>
      <c r="G82" s="27"/>
    </row>
    <row r="83" spans="1:7" ht="20.25">
      <c r="A83" s="15"/>
      <c r="B83" s="25"/>
      <c r="C83" s="26"/>
      <c r="D83" s="26"/>
      <c r="E83" s="26"/>
      <c r="F83" s="26"/>
      <c r="G83" s="27"/>
    </row>
    <row r="84" spans="1:7" ht="21" thickBot="1">
      <c r="A84" s="16"/>
      <c r="B84" s="28"/>
      <c r="C84" s="29"/>
      <c r="D84" s="29"/>
      <c r="E84" s="29"/>
      <c r="F84" s="29"/>
      <c r="G84" s="30"/>
    </row>
  </sheetData>
  <sheetProtection/>
  <mergeCells count="74">
    <mergeCell ref="B80:G80"/>
    <mergeCell ref="B81:G81"/>
    <mergeCell ref="B82:G82"/>
    <mergeCell ref="B83:G83"/>
    <mergeCell ref="B84:G84"/>
    <mergeCell ref="B64:D64"/>
    <mergeCell ref="E64:G64"/>
    <mergeCell ref="B76:B77"/>
    <mergeCell ref="C78:D78"/>
    <mergeCell ref="F78:G78"/>
    <mergeCell ref="B79:G79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B13:B14"/>
    <mergeCell ref="B15:B16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2017-10-12T02:33:31Z</dcterms:modified>
  <cp:category/>
  <cp:version/>
  <cp:contentType/>
  <cp:contentStatus/>
</cp:coreProperties>
</file>