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<sst xmlns="http://schemas.openxmlformats.org/spreadsheetml/2006/main" count="150" uniqueCount="61">
  <si>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</si>
  <si>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</si>
  <si>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</si>
  <si>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</si>
  <si>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</si>
  <si>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</si>
  <si>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</si>
  <si>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</si>
  <si>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</si>
  <si>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</si>
  <si>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</si>
  <si>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</si>
  <si>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</si>
  <si>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</si>
  <si>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</si>
  <si>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</si>
  <si>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</si>
  <si>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</si>
  <si>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</si>
  <si>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</si>
  <si>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</si>
  <si>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</si>
  <si>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</si>
  <si>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</si>
  <si>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</si>
  <si>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</si>
  <si>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</si>
  <si>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2014.5.13</t>
  </si>
  <si>
    <t>西勒</t>
  </si>
  <si>
    <t>安徽南吉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</si>
  <si>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</si>
  <si>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</si>
  <si>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</si>
  <si>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</si>
  <si>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</si>
  <si>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</si>
  <si>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</si>
  <si>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</si>
  <si>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</si>
  <si>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</si>
  <si>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</si>
  <si>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</si>
  <si>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</si>
  <si>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2015.4.10</t>
  </si>
  <si>
    <t>上轮结转</t>
  </si>
  <si>
    <t>15.6.8</t>
  </si>
  <si>
    <t>15.11.18</t>
  </si>
  <si>
    <t>羽绒服</t>
  </si>
  <si>
    <t>运费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</si>
  <si>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</si>
  <si>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</si>
  <si>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</si>
  <si>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南京安心</t>
  </si>
  <si>
    <t>2016.3.16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</si>
  <si>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</si>
  <si>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</si>
  <si>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</si>
  <si>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</si>
  <si>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</si>
  <si>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</si>
  <si>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2017.7，孩子小学毕业，停止助养，余款冻结。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</si>
</sst>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5">
      <selection activeCell="L70" sqref="L7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1">
        <v>40</v>
      </c>
      <c r="C2" s="42"/>
      <c r="D2" s="43" t="s">
        <v>2</v>
      </c>
      <c r="E2" s="44"/>
      <c r="F2" s="43" t="s">
        <v>28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29</v>
      </c>
      <c r="C4" s="50"/>
      <c r="D4" s="4" t="s">
        <v>4</v>
      </c>
      <c r="E4" s="35" t="s">
        <v>30</v>
      </c>
      <c r="F4" s="35"/>
      <c r="G4" s="36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7" t="s">
        <v>27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51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52"/>
      <c r="C14" s="1"/>
      <c r="D14" s="1"/>
      <c r="E14" s="1"/>
      <c r="F14" s="13"/>
      <c r="G14" s="8"/>
    </row>
    <row r="15" spans="1:7" ht="20.25">
      <c r="A15" s="7" t="s">
        <v>18</v>
      </c>
      <c r="B15" s="51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52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7"/>
      <c r="C20" s="1"/>
      <c r="D20" s="1"/>
      <c r="E20" s="1"/>
      <c r="F20" s="1"/>
      <c r="G20" s="8">
        <f>E20*F20</f>
        <v>0</v>
      </c>
    </row>
    <row r="21" spans="1:7" ht="20.25">
      <c r="A21" s="11"/>
      <c r="B21" s="3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1005</v>
      </c>
      <c r="D22" s="35"/>
      <c r="E22" s="4" t="s">
        <v>20</v>
      </c>
      <c r="F22" s="35">
        <f>E8-C22</f>
        <v>195</v>
      </c>
      <c r="G22" s="36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1">
        <v>40</v>
      </c>
      <c r="C30" s="42"/>
      <c r="D30" s="43" t="s">
        <v>2</v>
      </c>
      <c r="E30" s="44"/>
      <c r="F30" s="43" t="s">
        <v>28</v>
      </c>
      <c r="G30" s="45"/>
    </row>
    <row r="31" spans="1:7" ht="20.25">
      <c r="A31" s="46" t="s">
        <v>41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29</v>
      </c>
      <c r="C32" s="50"/>
      <c r="D32" s="4" t="s">
        <v>4</v>
      </c>
      <c r="E32" s="35" t="s">
        <v>42</v>
      </c>
      <c r="F32" s="35"/>
      <c r="G32" s="36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7" t="s">
        <v>43</v>
      </c>
      <c r="C34" s="37"/>
      <c r="D34" s="37"/>
      <c r="E34" s="37">
        <v>1200</v>
      </c>
      <c r="F34" s="37"/>
      <c r="G34" s="40"/>
    </row>
    <row r="35" spans="1:7" ht="20.25">
      <c r="A35" s="7" t="s">
        <v>9</v>
      </c>
      <c r="B35" s="37" t="s">
        <v>44</v>
      </c>
      <c r="C35" s="37"/>
      <c r="D35" s="37"/>
      <c r="E35" s="37">
        <v>195</v>
      </c>
      <c r="F35" s="37"/>
      <c r="G35" s="40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1395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3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3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f>E40*F40</f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f>E41*F41</f>
        <v>105</v>
      </c>
    </row>
    <row r="42" spans="1:7" ht="20.25">
      <c r="A42" s="7"/>
      <c r="B42" s="21"/>
      <c r="C42" s="1" t="s">
        <v>47</v>
      </c>
      <c r="D42" s="1"/>
      <c r="E42" s="1">
        <v>25</v>
      </c>
      <c r="F42" s="13">
        <v>1</v>
      </c>
      <c r="G42" s="8">
        <f>E42*F42</f>
        <v>25</v>
      </c>
    </row>
    <row r="43" spans="1:7" ht="20.25">
      <c r="A43" s="7" t="s">
        <v>18</v>
      </c>
      <c r="B43" s="20" t="s">
        <v>49</v>
      </c>
      <c r="C43" s="1" t="s">
        <v>48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989.5</v>
      </c>
      <c r="D50" s="35"/>
      <c r="E50" s="4" t="s">
        <v>20</v>
      </c>
      <c r="F50" s="35">
        <f>E36-C50</f>
        <v>405.5</v>
      </c>
      <c r="G50" s="36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29"/>
      <c r="C53" s="30"/>
      <c r="D53" s="30"/>
      <c r="E53" s="30"/>
      <c r="F53" s="30"/>
      <c r="G53" s="31"/>
    </row>
    <row r="54" spans="1:7" ht="20.25">
      <c r="A54" s="15" t="s">
        <v>25</v>
      </c>
      <c r="B54" s="29"/>
      <c r="C54" s="30"/>
      <c r="D54" s="30"/>
      <c r="E54" s="30"/>
      <c r="F54" s="30"/>
      <c r="G54" s="31"/>
    </row>
    <row r="55" spans="1:7" ht="20.25">
      <c r="A55" s="15" t="s">
        <v>26</v>
      </c>
      <c r="B55" s="29"/>
      <c r="C55" s="30"/>
      <c r="D55" s="30"/>
      <c r="E55" s="30"/>
      <c r="F55" s="30"/>
      <c r="G55" s="31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1">
        <v>40</v>
      </c>
      <c r="C58" s="42"/>
      <c r="D58" s="43" t="s">
        <v>2</v>
      </c>
      <c r="E58" s="44"/>
      <c r="F58" s="43" t="s">
        <v>28</v>
      </c>
      <c r="G58" s="45"/>
    </row>
    <row r="59" spans="1:7" ht="20.25">
      <c r="A59" s="46" t="s">
        <v>50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52</v>
      </c>
      <c r="C60" s="50"/>
      <c r="D60" s="4" t="s">
        <v>4</v>
      </c>
      <c r="E60" s="35" t="s">
        <v>51</v>
      </c>
      <c r="F60" s="35"/>
      <c r="G60" s="36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37" t="s">
        <v>53</v>
      </c>
      <c r="C62" s="37"/>
      <c r="D62" s="37"/>
      <c r="E62" s="37">
        <v>1200</v>
      </c>
      <c r="F62" s="37"/>
      <c r="G62" s="40"/>
    </row>
    <row r="63" spans="1:7" ht="20.25">
      <c r="A63" s="7" t="s">
        <v>9</v>
      </c>
      <c r="B63" s="37" t="s">
        <v>44</v>
      </c>
      <c r="C63" s="37"/>
      <c r="D63" s="37"/>
      <c r="E63" s="37">
        <v>405.5</v>
      </c>
      <c r="F63" s="37"/>
      <c r="G63" s="40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1605.5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54</v>
      </c>
      <c r="C66" s="1" t="s">
        <v>32</v>
      </c>
      <c r="D66" s="1" t="s">
        <v>33</v>
      </c>
      <c r="E66" s="1">
        <v>105</v>
      </c>
      <c r="F66" s="13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3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55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1" t="s">
        <v>56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0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57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 t="s">
        <v>58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20"/>
      <c r="C74" s="1" t="s">
        <v>34</v>
      </c>
      <c r="D74" s="1" t="s">
        <v>35</v>
      </c>
      <c r="E74" s="1">
        <v>61</v>
      </c>
      <c r="F74" s="1">
        <v>2</v>
      </c>
      <c r="G74" s="8">
        <v>122</v>
      </c>
    </row>
    <row r="75" spans="1:7" ht="20.25">
      <c r="A75" s="7"/>
      <c r="B75" s="21" t="s">
        <v>59</v>
      </c>
      <c r="C75" s="1" t="s">
        <v>37</v>
      </c>
      <c r="D75" s="1"/>
      <c r="E75" s="1"/>
      <c r="F75" s="1"/>
      <c r="G75" s="8">
        <v>12.27</v>
      </c>
    </row>
    <row r="76" spans="1:7" ht="20.25">
      <c r="A76" s="11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1392.87</v>
      </c>
      <c r="D78" s="35"/>
      <c r="E78" s="4" t="s">
        <v>20</v>
      </c>
      <c r="F78" s="35">
        <f>E64-C78</f>
        <v>212.6300000000001</v>
      </c>
      <c r="G78" s="36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55" t="s">
        <v>60</v>
      </c>
      <c r="C80" s="27"/>
      <c r="D80" s="27"/>
      <c r="E80" s="27"/>
      <c r="F80" s="27"/>
      <c r="G80" s="28"/>
    </row>
    <row r="81" spans="1:7" ht="20.25">
      <c r="A81" s="15" t="s">
        <v>24</v>
      </c>
      <c r="B81" s="29"/>
      <c r="C81" s="30"/>
      <c r="D81" s="30"/>
      <c r="E81" s="30"/>
      <c r="F81" s="30"/>
      <c r="G81" s="31"/>
    </row>
    <row r="82" spans="1:7" ht="20.25">
      <c r="A82" s="15" t="s">
        <v>25</v>
      </c>
      <c r="B82" s="29"/>
      <c r="C82" s="30"/>
      <c r="D82" s="30"/>
      <c r="E82" s="30"/>
      <c r="F82" s="30"/>
      <c r="G82" s="31"/>
    </row>
    <row r="83" spans="1:7" ht="20.25">
      <c r="A83" s="15" t="s">
        <v>26</v>
      </c>
      <c r="B83" s="29"/>
      <c r="C83" s="30"/>
      <c r="D83" s="30"/>
      <c r="E83" s="30"/>
      <c r="F83" s="30"/>
      <c r="G83" s="31"/>
    </row>
    <row r="84" spans="1:7" ht="21" thickBot="1">
      <c r="A84" s="16"/>
      <c r="B84" s="32"/>
      <c r="C84" s="33"/>
      <c r="D84" s="33"/>
      <c r="E84" s="33"/>
      <c r="F84" s="33"/>
      <c r="G84" s="34"/>
    </row>
  </sheetData>
  <sheetProtection/>
  <mergeCells count="74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13:B1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5:B16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28:G28"/>
    <mergeCell ref="B27:G27"/>
    <mergeCell ref="B23:G23"/>
    <mergeCell ref="B24:G24"/>
    <mergeCell ref="B20:B21"/>
    <mergeCell ref="B25:G25"/>
    <mergeCell ref="B26:G26"/>
    <mergeCell ref="E63:G63"/>
    <mergeCell ref="B58:C58"/>
    <mergeCell ref="D58:E58"/>
    <mergeCell ref="F58:G58"/>
    <mergeCell ref="A59:G59"/>
    <mergeCell ref="B60:C60"/>
    <mergeCell ref="E60:G60"/>
    <mergeCell ref="B64:D64"/>
    <mergeCell ref="E64:G64"/>
    <mergeCell ref="B76:B77"/>
    <mergeCell ref="C78:D78"/>
    <mergeCell ref="F78:G78"/>
    <mergeCell ref="B61:D61"/>
    <mergeCell ref="E61:G61"/>
    <mergeCell ref="B62:D62"/>
    <mergeCell ref="E62:G62"/>
    <mergeCell ref="B63:D63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2017-07-11T02:26:49Z</dcterms:modified>
  <cp:category/>
  <cp:version/>
  <cp:contentType/>
  <cp:contentStatus/>
</cp:coreProperties>
</file>