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<sst xmlns="http://schemas.openxmlformats.org/spreadsheetml/2006/main" count="101" uniqueCount="51">
  <si>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</si>
  <si>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</si>
  <si>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</si>
  <si>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</si>
  <si>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</si>
  <si>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</si>
  <si>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</si>
  <si>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</si>
  <si>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</si>
  <si>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</si>
  <si>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</si>
  <si>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</si>
  <si>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</si>
  <si>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</si>
  <si>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</si>
  <si>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</si>
  <si>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</si>
  <si>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</si>
  <si>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</si>
  <si>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</si>
  <si>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</si>
  <si>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</si>
  <si>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</si>
  <si>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</si>
  <si>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</si>
  <si>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</si>
  <si>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</si>
  <si>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</si>
  <si>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广州IVAN,JOANNA</t>
  </si>
  <si>
    <t>2015.5.7</t>
  </si>
  <si>
    <t>思玛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</si>
  <si>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</si>
  <si>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</si>
  <si>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</si>
  <si>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</si>
  <si>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</si>
  <si>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</si>
  <si>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</si>
  <si>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</si>
  <si>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</si>
  <si>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</si>
  <si>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</si>
  <si>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2016.4.27</t>
  </si>
  <si>
    <t>上轮结转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</si>
  <si>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</si>
  <si>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</si>
  <si>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</si>
  <si>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</si>
  <si>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</si>
  <si>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</si>
  <si>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2017.7，孩子小学毕业，不再继续助养，余款冻结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</si>
</sst>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0">
      <selection activeCell="I46" sqref="I4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34" t="s">
        <v>0</v>
      </c>
      <c r="B1" s="35"/>
      <c r="C1" s="35"/>
      <c r="D1" s="35"/>
      <c r="E1" s="35"/>
      <c r="F1" s="35"/>
      <c r="G1" s="35"/>
    </row>
    <row r="2" spans="1:7" ht="20.25">
      <c r="A2" s="2" t="s">
        <v>1</v>
      </c>
      <c r="B2" s="36">
        <v>377</v>
      </c>
      <c r="C2" s="37"/>
      <c r="D2" s="38" t="s">
        <v>2</v>
      </c>
      <c r="E2" s="39"/>
      <c r="F2" s="38" t="s">
        <v>30</v>
      </c>
      <c r="G2" s="40"/>
    </row>
    <row r="3" spans="1:7" ht="20.25">
      <c r="A3" s="43" t="s">
        <v>21</v>
      </c>
      <c r="B3" s="44"/>
      <c r="C3" s="44"/>
      <c r="D3" s="44"/>
      <c r="E3" s="44"/>
      <c r="F3" s="44"/>
      <c r="G3" s="45"/>
    </row>
    <row r="4" spans="1:7" ht="21" thickBot="1">
      <c r="A4" s="14" t="s">
        <v>3</v>
      </c>
      <c r="B4" s="48" t="s">
        <v>28</v>
      </c>
      <c r="C4" s="49"/>
      <c r="D4" s="4" t="s">
        <v>4</v>
      </c>
      <c r="E4" s="46" t="s">
        <v>27</v>
      </c>
      <c r="F4" s="46"/>
      <c r="G4" s="47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33" t="s">
        <v>29</v>
      </c>
      <c r="C6" s="33"/>
      <c r="D6" s="33"/>
      <c r="E6" s="33">
        <v>1200</v>
      </c>
      <c r="F6" s="33"/>
      <c r="G6" s="52"/>
    </row>
    <row r="7" spans="1:7" ht="20.25">
      <c r="A7" s="7" t="s">
        <v>9</v>
      </c>
      <c r="B7" s="33"/>
      <c r="C7" s="33"/>
      <c r="D7" s="33"/>
      <c r="E7" s="33"/>
      <c r="F7" s="33"/>
      <c r="G7" s="52"/>
    </row>
    <row r="8" spans="1:7" ht="21" thickBot="1">
      <c r="A8" s="9" t="s">
        <v>10</v>
      </c>
      <c r="B8" s="46" t="s">
        <v>11</v>
      </c>
      <c r="C8" s="46"/>
      <c r="D8" s="46"/>
      <c r="E8" s="46">
        <f>SUM(E6:G7)</f>
        <v>1200</v>
      </c>
      <c r="F8" s="46"/>
      <c r="G8" s="4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8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19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8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0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9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8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19"/>
      <c r="C17" s="1"/>
      <c r="D17" s="1"/>
      <c r="E17" s="1"/>
      <c r="F17" s="13"/>
      <c r="G17" s="8">
        <f>E17*F17</f>
        <v>0</v>
      </c>
    </row>
    <row r="18" spans="1:7" ht="20.25">
      <c r="A18" s="7"/>
      <c r="B18" s="50"/>
      <c r="C18" s="1"/>
      <c r="D18" s="1"/>
      <c r="E18" s="1"/>
      <c r="F18" s="1"/>
      <c r="G18" s="8"/>
    </row>
    <row r="19" spans="1:7" ht="20.25">
      <c r="A19" s="7"/>
      <c r="B19" s="51"/>
      <c r="C19" s="1"/>
      <c r="D19" s="1"/>
      <c r="E19" s="1"/>
      <c r="F19" s="1"/>
      <c r="G19" s="8">
        <f>E19*F19</f>
        <v>0</v>
      </c>
    </row>
    <row r="20" spans="1:7" ht="20.25">
      <c r="A20" s="11"/>
      <c r="B20" s="33"/>
      <c r="C20" s="1"/>
      <c r="D20" s="1"/>
      <c r="E20" s="1"/>
      <c r="F20" s="1"/>
      <c r="G20" s="8">
        <f>E20*F20</f>
        <v>0</v>
      </c>
    </row>
    <row r="21" spans="1:7" ht="20.25">
      <c r="A21" s="11"/>
      <c r="B21" s="33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46">
        <f>SUM(G10:G21)</f>
        <v>989.5</v>
      </c>
      <c r="D22" s="46"/>
      <c r="E22" s="4" t="s">
        <v>20</v>
      </c>
      <c r="F22" s="46">
        <f>E8-C22</f>
        <v>210.5</v>
      </c>
      <c r="G22" s="47"/>
    </row>
    <row r="23" spans="1:7" ht="20.25">
      <c r="A23" s="17"/>
      <c r="B23" s="27"/>
      <c r="C23" s="28"/>
      <c r="D23" s="28"/>
      <c r="E23" s="28"/>
      <c r="F23" s="28"/>
      <c r="G23" s="29"/>
    </row>
    <row r="24" spans="1:7" ht="20.25">
      <c r="A24" s="15" t="s">
        <v>23</v>
      </c>
      <c r="B24" s="30"/>
      <c r="C24" s="31"/>
      <c r="D24" s="31"/>
      <c r="E24" s="31"/>
      <c r="F24" s="31"/>
      <c r="G24" s="32"/>
    </row>
    <row r="25" spans="1:7" ht="20.25">
      <c r="A25" s="15" t="s">
        <v>24</v>
      </c>
      <c r="B25" s="24"/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1"/>
      <c r="C28" s="22"/>
      <c r="D28" s="22"/>
      <c r="E28" s="22"/>
      <c r="F28" s="22"/>
      <c r="G28" s="23"/>
    </row>
    <row r="29" ht="15" thickBot="1"/>
    <row r="30" spans="1:7" ht="20.25">
      <c r="A30" s="2" t="s">
        <v>1</v>
      </c>
      <c r="B30" s="36">
        <v>377</v>
      </c>
      <c r="C30" s="37"/>
      <c r="D30" s="38" t="s">
        <v>2</v>
      </c>
      <c r="E30" s="39"/>
      <c r="F30" s="38" t="s">
        <v>30</v>
      </c>
      <c r="G30" s="40"/>
    </row>
    <row r="31" spans="1:7" ht="20.25">
      <c r="A31" s="43" t="s">
        <v>40</v>
      </c>
      <c r="B31" s="44"/>
      <c r="C31" s="44"/>
      <c r="D31" s="44"/>
      <c r="E31" s="44"/>
      <c r="F31" s="44"/>
      <c r="G31" s="45"/>
    </row>
    <row r="32" spans="1:7" ht="21" thickBot="1">
      <c r="A32" s="14" t="s">
        <v>3</v>
      </c>
      <c r="B32" s="48" t="s">
        <v>28</v>
      </c>
      <c r="C32" s="49"/>
      <c r="D32" s="4" t="s">
        <v>4</v>
      </c>
      <c r="E32" s="46" t="s">
        <v>41</v>
      </c>
      <c r="F32" s="46"/>
      <c r="G32" s="47"/>
    </row>
    <row r="33" spans="1:7" ht="20.25">
      <c r="A33" s="5" t="s">
        <v>5</v>
      </c>
      <c r="B33" s="41" t="s">
        <v>6</v>
      </c>
      <c r="C33" s="41"/>
      <c r="D33" s="41"/>
      <c r="E33" s="41" t="s">
        <v>7</v>
      </c>
      <c r="F33" s="41"/>
      <c r="G33" s="42"/>
    </row>
    <row r="34" spans="1:7" ht="20.25">
      <c r="A34" s="7" t="s">
        <v>8</v>
      </c>
      <c r="B34" s="33" t="s">
        <v>42</v>
      </c>
      <c r="C34" s="33"/>
      <c r="D34" s="33"/>
      <c r="E34" s="33">
        <v>1200</v>
      </c>
      <c r="F34" s="33"/>
      <c r="G34" s="52"/>
    </row>
    <row r="35" spans="1:7" ht="20.25">
      <c r="A35" s="7" t="s">
        <v>9</v>
      </c>
      <c r="B35" s="33" t="s">
        <v>43</v>
      </c>
      <c r="C35" s="33"/>
      <c r="D35" s="33"/>
      <c r="E35" s="33">
        <v>210.5</v>
      </c>
      <c r="F35" s="33"/>
      <c r="G35" s="52"/>
    </row>
    <row r="36" spans="1:7" ht="21" thickBot="1">
      <c r="A36" s="9" t="s">
        <v>10</v>
      </c>
      <c r="B36" s="46" t="s">
        <v>11</v>
      </c>
      <c r="C36" s="46"/>
      <c r="D36" s="46"/>
      <c r="E36" s="46">
        <f>SUM(E34:G35)</f>
        <v>1410.5</v>
      </c>
      <c r="F36" s="46"/>
      <c r="G36" s="47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8" t="s">
        <v>44</v>
      </c>
      <c r="C38" s="1" t="s">
        <v>32</v>
      </c>
      <c r="D38" s="1" t="s">
        <v>33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19"/>
      <c r="C39" s="1" t="s">
        <v>34</v>
      </c>
      <c r="D39" s="1" t="s">
        <v>35</v>
      </c>
      <c r="E39" s="1">
        <v>53.75</v>
      </c>
      <c r="F39" s="13">
        <v>2</v>
      </c>
      <c r="G39" s="8">
        <v>107.5</v>
      </c>
    </row>
    <row r="40" spans="1:7" ht="20.25">
      <c r="A40" s="7"/>
      <c r="B40" s="18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0" t="s">
        <v>45</v>
      </c>
      <c r="C41" s="1" t="s">
        <v>39</v>
      </c>
      <c r="D41" s="1"/>
      <c r="E41" s="1"/>
      <c r="F41" s="1"/>
      <c r="G41" s="8">
        <v>19.7</v>
      </c>
    </row>
    <row r="42" spans="1:7" ht="20.25">
      <c r="A42" s="7"/>
      <c r="B42" s="20" t="s">
        <v>46</v>
      </c>
      <c r="C42" s="1" t="s">
        <v>32</v>
      </c>
      <c r="D42" s="1" t="s">
        <v>33</v>
      </c>
      <c r="E42" s="1">
        <v>110</v>
      </c>
      <c r="F42" s="1">
        <v>3</v>
      </c>
      <c r="G42" s="8">
        <v>330</v>
      </c>
    </row>
    <row r="43" spans="1:7" ht="20.25">
      <c r="A43" s="7" t="s">
        <v>18</v>
      </c>
      <c r="B43" s="19"/>
      <c r="C43" s="1" t="s">
        <v>34</v>
      </c>
      <c r="D43" s="1" t="s">
        <v>35</v>
      </c>
      <c r="E43" s="1">
        <v>57.5</v>
      </c>
      <c r="F43" s="1">
        <v>2</v>
      </c>
      <c r="G43" s="8">
        <v>115</v>
      </c>
    </row>
    <row r="44" spans="1:7" ht="20.25">
      <c r="A44" s="7"/>
      <c r="B44" s="18" t="s">
        <v>47</v>
      </c>
      <c r="C44" s="1" t="s">
        <v>39</v>
      </c>
      <c r="D44" s="1"/>
      <c r="E44" s="1"/>
      <c r="F44" s="13"/>
      <c r="G44" s="8">
        <v>23.4</v>
      </c>
    </row>
    <row r="45" spans="1:7" ht="20.25">
      <c r="A45" s="7" t="s">
        <v>19</v>
      </c>
      <c r="B45" s="19" t="s">
        <v>48</v>
      </c>
      <c r="C45" s="1" t="s">
        <v>32</v>
      </c>
      <c r="D45" s="1" t="s">
        <v>33</v>
      </c>
      <c r="E45" s="1">
        <v>116</v>
      </c>
      <c r="F45" s="13">
        <v>3</v>
      </c>
      <c r="G45" s="8">
        <v>348</v>
      </c>
    </row>
    <row r="46" spans="1:7" ht="20.25">
      <c r="A46" s="7"/>
      <c r="B46" s="18"/>
      <c r="C46" s="1" t="s">
        <v>34</v>
      </c>
      <c r="D46" s="1" t="s">
        <v>35</v>
      </c>
      <c r="E46" s="1">
        <v>61</v>
      </c>
      <c r="F46" s="1">
        <v>2</v>
      </c>
      <c r="G46" s="8">
        <v>122</v>
      </c>
    </row>
    <row r="47" spans="1:7" ht="20.25">
      <c r="A47" s="7"/>
      <c r="B47" s="19" t="s">
        <v>49</v>
      </c>
      <c r="C47" s="1" t="s">
        <v>39</v>
      </c>
      <c r="D47" s="1"/>
      <c r="E47" s="1"/>
      <c r="F47" s="1"/>
      <c r="G47" s="8">
        <v>12.27</v>
      </c>
    </row>
    <row r="48" spans="1:7" ht="20.25">
      <c r="A48" s="11"/>
      <c r="B48" s="33"/>
      <c r="C48" s="1"/>
      <c r="D48" s="1"/>
      <c r="E48" s="1"/>
      <c r="F48" s="1"/>
      <c r="G48" s="8">
        <f>E48*F48</f>
        <v>0</v>
      </c>
    </row>
    <row r="49" spans="1:7" ht="20.25">
      <c r="A49" s="11"/>
      <c r="B49" s="33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46">
        <f>SUM(G38:G49)</f>
        <v>1392.87</v>
      </c>
      <c r="D50" s="46"/>
      <c r="E50" s="4" t="s">
        <v>20</v>
      </c>
      <c r="F50" s="46">
        <f>E36-C50</f>
        <v>17.63000000000011</v>
      </c>
      <c r="G50" s="47"/>
    </row>
    <row r="51" spans="1:7" ht="20.25">
      <c r="A51" s="17"/>
      <c r="B51" s="27"/>
      <c r="C51" s="28"/>
      <c r="D51" s="28"/>
      <c r="E51" s="28"/>
      <c r="F51" s="28"/>
      <c r="G51" s="29"/>
    </row>
    <row r="52" spans="1:7" ht="20.25">
      <c r="A52" s="15" t="s">
        <v>23</v>
      </c>
      <c r="B52" s="30"/>
      <c r="C52" s="31"/>
      <c r="D52" s="31"/>
      <c r="E52" s="31"/>
      <c r="F52" s="31"/>
      <c r="G52" s="32"/>
    </row>
    <row r="53" spans="1:7" ht="20.25">
      <c r="A53" s="15" t="s">
        <v>24</v>
      </c>
      <c r="B53" s="53" t="s">
        <v>50</v>
      </c>
      <c r="C53" s="25"/>
      <c r="D53" s="25"/>
      <c r="E53" s="25"/>
      <c r="F53" s="25"/>
      <c r="G53" s="26"/>
    </row>
    <row r="54" spans="1:7" ht="20.25">
      <c r="A54" s="15" t="s">
        <v>25</v>
      </c>
      <c r="B54" s="24"/>
      <c r="C54" s="25"/>
      <c r="D54" s="25"/>
      <c r="E54" s="25"/>
      <c r="F54" s="25"/>
      <c r="G54" s="26"/>
    </row>
    <row r="55" spans="1:7" ht="20.25">
      <c r="A55" s="15" t="s">
        <v>26</v>
      </c>
      <c r="B55" s="24"/>
      <c r="C55" s="25"/>
      <c r="D55" s="25"/>
      <c r="E55" s="25"/>
      <c r="F55" s="25"/>
      <c r="G55" s="26"/>
    </row>
    <row r="56" spans="1:7" ht="21" thickBot="1">
      <c r="A56" s="16"/>
      <c r="B56" s="21"/>
      <c r="C56" s="22"/>
      <c r="D56" s="22"/>
      <c r="E56" s="22"/>
      <c r="F56" s="22"/>
      <c r="G56" s="23"/>
    </row>
  </sheetData>
  <sheetProtection/>
  <mergeCells count="48">
    <mergeCell ref="B55:G55"/>
    <mergeCell ref="B33:D33"/>
    <mergeCell ref="E33:G33"/>
    <mergeCell ref="B34:D34"/>
    <mergeCell ref="E34:G34"/>
    <mergeCell ref="B35:D35"/>
    <mergeCell ref="E35:G35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30:C30"/>
    <mergeCell ref="D30:E30"/>
    <mergeCell ref="F30:G30"/>
    <mergeCell ref="A31:G31"/>
    <mergeCell ref="B32:C32"/>
    <mergeCell ref="E32:G32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B20:B21"/>
    <mergeCell ref="B25:G25"/>
    <mergeCell ref="B26:G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2017-07-14T06:55:36Z</dcterms:modified>
  <cp:category/>
  <cp:version/>
  <cp:contentType/>
  <cp:contentStatus/>
</cp:coreProperties>
</file>