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<sst xmlns="http://schemas.openxmlformats.org/spreadsheetml/2006/main" count="142" uniqueCount="59">
  <si>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</si>
  <si>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</si>
  <si>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</si>
  <si>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</si>
  <si>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</si>
  <si>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</si>
  <si>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</si>
  <si>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</si>
  <si>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</si>
  <si>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</si>
  <si>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</si>
  <si>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</si>
  <si>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</si>
  <si>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</si>
  <si>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</si>
  <si>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</si>
  <si>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</si>
  <si>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</si>
  <si>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</si>
  <si>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</si>
  <si>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</si>
  <si>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</si>
  <si>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</si>
  <si>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</si>
  <si>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</si>
  <si>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</si>
  <si>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</si>
  <si>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多吉</t>
  </si>
  <si>
    <t>北京张学峰朱胜慧</t>
  </si>
  <si>
    <r>
      <t>2</t>
    </r>
    <r>
      <rPr>
        <sz val="16"/>
        <rFont val="宋体"/>
        <family val="0"/>
      </rPr>
      <t>014.5.11</t>
    </r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</si>
  <si>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</si>
  <si>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</si>
  <si>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</si>
  <si>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</si>
  <si>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</si>
  <si>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</si>
  <si>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</si>
  <si>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</si>
  <si>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</si>
  <si>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</si>
  <si>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</si>
  <si>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</si>
  <si>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</si>
  <si>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2015.4.3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</si>
  <si>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</si>
  <si>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</si>
  <si>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</si>
  <si>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</si>
  <si>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</si>
  <si>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</si>
  <si>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</si>
  <si>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2016.5.12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</si>
  <si>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</si>
  <si>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</si>
  <si>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</si>
  <si>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</si>
  <si>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</si>
  <si>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</si>
  <si>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2017.7，孩子小学毕业，停止助养，余款转助浪多尼麦罗布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</si>
</sst>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8">
      <selection activeCell="K69" sqref="K6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1">
        <v>28</v>
      </c>
      <c r="C2" s="42"/>
      <c r="D2" s="43" t="s">
        <v>2</v>
      </c>
      <c r="E2" s="44"/>
      <c r="F2" s="43" t="s">
        <v>27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28</v>
      </c>
      <c r="C4" s="50"/>
      <c r="D4" s="4" t="s">
        <v>4</v>
      </c>
      <c r="E4" s="32" t="s">
        <v>30</v>
      </c>
      <c r="F4" s="32"/>
      <c r="G4" s="33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4" t="s">
        <v>29</v>
      </c>
      <c r="C6" s="34"/>
      <c r="D6" s="34"/>
      <c r="E6" s="34">
        <v>1200</v>
      </c>
      <c r="F6" s="34"/>
      <c r="G6" s="40"/>
    </row>
    <row r="7" spans="1:7" ht="20.25">
      <c r="A7" s="7" t="s">
        <v>9</v>
      </c>
      <c r="B7" s="34"/>
      <c r="C7" s="34"/>
      <c r="D7" s="34"/>
      <c r="E7" s="34"/>
      <c r="F7" s="34"/>
      <c r="G7" s="40"/>
    </row>
    <row r="8" spans="1:7" ht="21" thickBot="1">
      <c r="A8" s="9" t="s">
        <v>10</v>
      </c>
      <c r="B8" s="32" t="s">
        <v>11</v>
      </c>
      <c r="C8" s="32"/>
      <c r="D8" s="32"/>
      <c r="E8" s="32">
        <f>SUM(E6:G7)</f>
        <v>1200</v>
      </c>
      <c r="F8" s="32"/>
      <c r="G8" s="3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51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52"/>
      <c r="C14" s="1"/>
      <c r="D14" s="1"/>
      <c r="E14" s="1"/>
      <c r="F14" s="13"/>
      <c r="G14" s="8"/>
    </row>
    <row r="15" spans="1:7" ht="20.25">
      <c r="A15" s="7" t="s">
        <v>18</v>
      </c>
      <c r="B15" s="51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52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2">
        <f>SUM(G10:G21)</f>
        <v>1005</v>
      </c>
      <c r="D22" s="32"/>
      <c r="E22" s="4" t="s">
        <v>20</v>
      </c>
      <c r="F22" s="32">
        <f>E8-C22</f>
        <v>195</v>
      </c>
      <c r="G22" s="33"/>
    </row>
    <row r="23" spans="1:7" ht="20.25">
      <c r="A23" s="17"/>
      <c r="B23" s="35"/>
      <c r="C23" s="36"/>
      <c r="D23" s="36"/>
      <c r="E23" s="36"/>
      <c r="F23" s="36"/>
      <c r="G23" s="37"/>
    </row>
    <row r="24" spans="1:7" ht="20.25">
      <c r="A24" s="15" t="s">
        <v>23</v>
      </c>
      <c r="B24" s="23"/>
      <c r="C24" s="24"/>
      <c r="D24" s="24"/>
      <c r="E24" s="24"/>
      <c r="F24" s="24"/>
      <c r="G24" s="25"/>
    </row>
    <row r="25" spans="1:7" ht="20.25">
      <c r="A25" s="15" t="s">
        <v>24</v>
      </c>
      <c r="B25" s="26"/>
      <c r="C25" s="27"/>
      <c r="D25" s="27"/>
      <c r="E25" s="27"/>
      <c r="F25" s="27"/>
      <c r="G25" s="28"/>
    </row>
    <row r="26" spans="1:7" ht="20.25">
      <c r="A26" s="15" t="s">
        <v>25</v>
      </c>
      <c r="B26" s="26"/>
      <c r="C26" s="27"/>
      <c r="D26" s="27"/>
      <c r="E26" s="27"/>
      <c r="F26" s="27"/>
      <c r="G26" s="28"/>
    </row>
    <row r="27" spans="1:7" ht="20.25">
      <c r="A27" s="15" t="s">
        <v>26</v>
      </c>
      <c r="B27" s="26"/>
      <c r="C27" s="27"/>
      <c r="D27" s="27"/>
      <c r="E27" s="27"/>
      <c r="F27" s="27"/>
      <c r="G27" s="28"/>
    </row>
    <row r="28" spans="1:7" ht="21" thickBot="1">
      <c r="A28" s="16"/>
      <c r="B28" s="29"/>
      <c r="C28" s="30"/>
      <c r="D28" s="30"/>
      <c r="E28" s="30"/>
      <c r="F28" s="30"/>
      <c r="G28" s="31"/>
    </row>
    <row r="29" ht="15" thickBot="1"/>
    <row r="30" spans="1:7" ht="20.25">
      <c r="A30" s="2" t="s">
        <v>1</v>
      </c>
      <c r="B30" s="41">
        <v>28</v>
      </c>
      <c r="C30" s="42"/>
      <c r="D30" s="43" t="s">
        <v>2</v>
      </c>
      <c r="E30" s="44"/>
      <c r="F30" s="43" t="s">
        <v>27</v>
      </c>
      <c r="G30" s="45"/>
    </row>
    <row r="31" spans="1:7" ht="20.25">
      <c r="A31" s="46" t="s">
        <v>41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28</v>
      </c>
      <c r="C32" s="50"/>
      <c r="D32" s="4" t="s">
        <v>4</v>
      </c>
      <c r="E32" s="32" t="s">
        <v>42</v>
      </c>
      <c r="F32" s="32"/>
      <c r="G32" s="33"/>
    </row>
    <row r="33" spans="1:7" ht="20.25">
      <c r="A33" s="5" t="s">
        <v>5</v>
      </c>
      <c r="B33" s="38" t="s">
        <v>6</v>
      </c>
      <c r="C33" s="38"/>
      <c r="D33" s="38"/>
      <c r="E33" s="38" t="s">
        <v>7</v>
      </c>
      <c r="F33" s="38"/>
      <c r="G33" s="39"/>
    </row>
    <row r="34" spans="1:7" ht="20.25">
      <c r="A34" s="7" t="s">
        <v>8</v>
      </c>
      <c r="B34" s="34" t="s">
        <v>43</v>
      </c>
      <c r="C34" s="34"/>
      <c r="D34" s="34"/>
      <c r="E34" s="34">
        <v>1200</v>
      </c>
      <c r="F34" s="34"/>
      <c r="G34" s="40"/>
    </row>
    <row r="35" spans="1:7" ht="20.25">
      <c r="A35" s="7" t="s">
        <v>9</v>
      </c>
      <c r="B35" s="34" t="s">
        <v>44</v>
      </c>
      <c r="C35" s="34"/>
      <c r="D35" s="34"/>
      <c r="E35" s="34">
        <v>195</v>
      </c>
      <c r="F35" s="34"/>
      <c r="G35" s="40"/>
    </row>
    <row r="36" spans="1:7" ht="21" thickBot="1">
      <c r="A36" s="9" t="s">
        <v>10</v>
      </c>
      <c r="B36" s="32" t="s">
        <v>11</v>
      </c>
      <c r="C36" s="32"/>
      <c r="D36" s="32"/>
      <c r="E36" s="32">
        <f>SUM(E34:G35)</f>
        <v>1395</v>
      </c>
      <c r="F36" s="32"/>
      <c r="G36" s="3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51"/>
      <c r="C46" s="1"/>
      <c r="D46" s="1"/>
      <c r="E46" s="1"/>
      <c r="F46" s="1"/>
      <c r="G46" s="8"/>
    </row>
    <row r="47" spans="1:7" ht="20.25">
      <c r="A47" s="7"/>
      <c r="B47" s="52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2">
        <f>SUM(G38:G49)</f>
        <v>989.5</v>
      </c>
      <c r="D50" s="32"/>
      <c r="E50" s="4" t="s">
        <v>20</v>
      </c>
      <c r="F50" s="32">
        <f>E36-C50</f>
        <v>405.5</v>
      </c>
      <c r="G50" s="33"/>
    </row>
    <row r="51" spans="1:7" ht="20.25">
      <c r="A51" s="17"/>
      <c r="B51" s="35"/>
      <c r="C51" s="36"/>
      <c r="D51" s="36"/>
      <c r="E51" s="36"/>
      <c r="F51" s="36"/>
      <c r="G51" s="37"/>
    </row>
    <row r="52" spans="1:7" ht="20.25">
      <c r="A52" s="15"/>
      <c r="B52" s="23"/>
      <c r="C52" s="24"/>
      <c r="D52" s="24"/>
      <c r="E52" s="24"/>
      <c r="F52" s="24"/>
      <c r="G52" s="25"/>
    </row>
    <row r="53" spans="1:7" ht="20.25">
      <c r="A53" s="15"/>
      <c r="B53" s="26"/>
      <c r="C53" s="27"/>
      <c r="D53" s="27"/>
      <c r="E53" s="27"/>
      <c r="F53" s="27"/>
      <c r="G53" s="28"/>
    </row>
    <row r="54" spans="1:7" ht="20.25">
      <c r="A54" s="15"/>
      <c r="B54" s="26"/>
      <c r="C54" s="27"/>
      <c r="D54" s="27"/>
      <c r="E54" s="27"/>
      <c r="F54" s="27"/>
      <c r="G54" s="28"/>
    </row>
    <row r="55" spans="1:7" ht="20.25">
      <c r="A55" s="15"/>
      <c r="B55" s="26"/>
      <c r="C55" s="27"/>
      <c r="D55" s="27"/>
      <c r="E55" s="27"/>
      <c r="F55" s="27"/>
      <c r="G55" s="28"/>
    </row>
    <row r="56" spans="1:7" ht="21" thickBot="1">
      <c r="A56" s="16"/>
      <c r="B56" s="29"/>
      <c r="C56" s="30"/>
      <c r="D56" s="30"/>
      <c r="E56" s="30"/>
      <c r="F56" s="30"/>
      <c r="G56" s="31"/>
    </row>
    <row r="57" ht="15" thickBot="1"/>
    <row r="58" spans="1:7" ht="20.25">
      <c r="A58" s="2" t="s">
        <v>1</v>
      </c>
      <c r="B58" s="41">
        <v>28</v>
      </c>
      <c r="C58" s="42"/>
      <c r="D58" s="43" t="s">
        <v>2</v>
      </c>
      <c r="E58" s="44"/>
      <c r="F58" s="43" t="s">
        <v>27</v>
      </c>
      <c r="G58" s="45"/>
    </row>
    <row r="59" spans="1:7" ht="20.25">
      <c r="A59" s="46" t="s">
        <v>49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49" t="s">
        <v>28</v>
      </c>
      <c r="C60" s="50"/>
      <c r="D60" s="4" t="s">
        <v>4</v>
      </c>
      <c r="E60" s="32" t="s">
        <v>50</v>
      </c>
      <c r="F60" s="32"/>
      <c r="G60" s="33"/>
    </row>
    <row r="61" spans="1:7" ht="20.25">
      <c r="A61" s="5" t="s">
        <v>5</v>
      </c>
      <c r="B61" s="38" t="s">
        <v>6</v>
      </c>
      <c r="C61" s="38"/>
      <c r="D61" s="38"/>
      <c r="E61" s="38" t="s">
        <v>7</v>
      </c>
      <c r="F61" s="38"/>
      <c r="G61" s="39"/>
    </row>
    <row r="62" spans="1:7" ht="20.25">
      <c r="A62" s="7" t="s">
        <v>8</v>
      </c>
      <c r="B62" s="34" t="s">
        <v>51</v>
      </c>
      <c r="C62" s="34"/>
      <c r="D62" s="34"/>
      <c r="E62" s="34">
        <v>1200</v>
      </c>
      <c r="F62" s="34"/>
      <c r="G62" s="40"/>
    </row>
    <row r="63" spans="1:7" ht="20.25">
      <c r="A63" s="7" t="s">
        <v>9</v>
      </c>
      <c r="B63" s="34" t="s">
        <v>44</v>
      </c>
      <c r="C63" s="34"/>
      <c r="D63" s="34"/>
      <c r="E63" s="34">
        <v>405.5</v>
      </c>
      <c r="F63" s="34"/>
      <c r="G63" s="40"/>
    </row>
    <row r="64" spans="1:7" ht="21" thickBot="1">
      <c r="A64" s="9" t="s">
        <v>10</v>
      </c>
      <c r="B64" s="32" t="s">
        <v>11</v>
      </c>
      <c r="C64" s="32"/>
      <c r="D64" s="32"/>
      <c r="E64" s="32">
        <f>SUM(E62:G63)</f>
        <v>1605.5</v>
      </c>
      <c r="F64" s="32"/>
      <c r="G64" s="33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54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55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8" t="s">
        <v>56</v>
      </c>
      <c r="C73" s="1" t="s">
        <v>32</v>
      </c>
      <c r="D73" s="1" t="s">
        <v>33</v>
      </c>
      <c r="E73" s="1">
        <v>116</v>
      </c>
      <c r="F73" s="1">
        <v>3</v>
      </c>
      <c r="G73" s="8">
        <v>348</v>
      </c>
    </row>
    <row r="74" spans="1:7" ht="20.25">
      <c r="A74" s="7"/>
      <c r="B74" s="19"/>
      <c r="C74" s="1" t="s">
        <v>34</v>
      </c>
      <c r="D74" s="1" t="s">
        <v>35</v>
      </c>
      <c r="E74" s="1">
        <v>56</v>
      </c>
      <c r="F74" s="1">
        <v>2</v>
      </c>
      <c r="G74" s="8">
        <v>112</v>
      </c>
    </row>
    <row r="75" spans="1:7" ht="20.25">
      <c r="A75" s="7"/>
      <c r="B75" s="20" t="s">
        <v>57</v>
      </c>
      <c r="C75" s="1" t="s">
        <v>37</v>
      </c>
      <c r="D75" s="1"/>
      <c r="E75" s="1"/>
      <c r="F75" s="13"/>
      <c r="G75" s="8">
        <v>12.27</v>
      </c>
    </row>
    <row r="76" spans="1:7" ht="20.25">
      <c r="A76" s="11"/>
      <c r="B76" s="34"/>
      <c r="C76" s="1"/>
      <c r="D76" s="1"/>
      <c r="E76" s="1"/>
      <c r="F76" s="1"/>
      <c r="G76" s="8">
        <f>E76*F76</f>
        <v>0</v>
      </c>
    </row>
    <row r="77" spans="1:7" ht="20.25">
      <c r="A77" s="11"/>
      <c r="B77" s="34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2">
        <f>SUM(G66:G77)</f>
        <v>1382.87</v>
      </c>
      <c r="D78" s="32"/>
      <c r="E78" s="4" t="s">
        <v>20</v>
      </c>
      <c r="F78" s="32">
        <f>E64-C78</f>
        <v>222.6300000000001</v>
      </c>
      <c r="G78" s="33"/>
    </row>
    <row r="79" spans="1:7" ht="20.25">
      <c r="A79" s="17"/>
      <c r="B79" s="35"/>
      <c r="C79" s="36"/>
      <c r="D79" s="36"/>
      <c r="E79" s="36"/>
      <c r="F79" s="36"/>
      <c r="G79" s="37"/>
    </row>
    <row r="80" spans="1:7" ht="20.25">
      <c r="A80" s="15"/>
      <c r="B80" s="23"/>
      <c r="C80" s="24"/>
      <c r="D80" s="24"/>
      <c r="E80" s="24"/>
      <c r="F80" s="24"/>
      <c r="G80" s="25"/>
    </row>
    <row r="81" spans="1:7" ht="20.25">
      <c r="A81" s="15"/>
      <c r="B81" s="55" t="s">
        <v>58</v>
      </c>
      <c r="C81" s="27"/>
      <c r="D81" s="27"/>
      <c r="E81" s="27"/>
      <c r="F81" s="27"/>
      <c r="G81" s="28"/>
    </row>
    <row r="82" spans="1:7" ht="20.25">
      <c r="A82" s="15"/>
      <c r="B82" s="26"/>
      <c r="C82" s="27"/>
      <c r="D82" s="27"/>
      <c r="E82" s="27"/>
      <c r="F82" s="27"/>
      <c r="G82" s="28"/>
    </row>
    <row r="83" spans="1:7" ht="20.25">
      <c r="A83" s="15"/>
      <c r="B83" s="26"/>
      <c r="C83" s="27"/>
      <c r="D83" s="27"/>
      <c r="E83" s="27"/>
      <c r="F83" s="27"/>
      <c r="G83" s="28"/>
    </row>
    <row r="84" spans="1:7" ht="21" thickBot="1">
      <c r="A84" s="16"/>
      <c r="B84" s="29"/>
      <c r="C84" s="30"/>
      <c r="D84" s="30"/>
      <c r="E84" s="30"/>
      <c r="F84" s="30"/>
      <c r="G84" s="31"/>
    </row>
  </sheetData>
  <sheetProtection/>
  <mergeCells count="74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3:B14"/>
    <mergeCell ref="B15:B16"/>
    <mergeCell ref="A1:G1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20:B21"/>
    <mergeCell ref="B25:G25"/>
    <mergeCell ref="B26:G26"/>
    <mergeCell ref="B58:C58"/>
    <mergeCell ref="D58:E58"/>
    <mergeCell ref="F58:G58"/>
    <mergeCell ref="A59:G59"/>
    <mergeCell ref="B60:C60"/>
    <mergeCell ref="E60:G60"/>
    <mergeCell ref="B79:G79"/>
    <mergeCell ref="B61:D61"/>
    <mergeCell ref="E61:G61"/>
    <mergeCell ref="B62:D62"/>
    <mergeCell ref="E62:G62"/>
    <mergeCell ref="B63:D63"/>
    <mergeCell ref="E63:G63"/>
    <mergeCell ref="B80:G80"/>
    <mergeCell ref="B81:G81"/>
    <mergeCell ref="B82:G82"/>
    <mergeCell ref="B83:G83"/>
    <mergeCell ref="B84:G84"/>
    <mergeCell ref="B64:D64"/>
    <mergeCell ref="E64:G64"/>
    <mergeCell ref="B76:B77"/>
    <mergeCell ref="C78:D78"/>
    <mergeCell ref="F78:G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2017-10-12T06:46:48Z</dcterms:modified>
  <cp:category/>
  <cp:version/>
  <cp:contentType/>
  <cp:contentStatus/>
</cp:coreProperties>
</file>