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<sst xmlns="http://schemas.openxmlformats.org/spreadsheetml/2006/main" count="192" uniqueCount="68">
  <si>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</si>
  <si>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</si>
  <si>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</si>
  <si>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</si>
  <si>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</si>
  <si>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</si>
  <si>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</si>
  <si>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</si>
  <si>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</si>
  <si>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</si>
  <si>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</si>
  <si>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</si>
  <si>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</si>
  <si>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</si>
  <si>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</si>
  <si>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</si>
  <si>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</si>
  <si>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</si>
  <si>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</si>
  <si>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</si>
  <si>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</si>
  <si>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</si>
  <si>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</si>
  <si>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</si>
  <si>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</si>
  <si>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</si>
  <si>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</si>
  <si>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</si>
  <si>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学巴姆</t>
  </si>
  <si>
    <t>上海可可妈</t>
  </si>
  <si>
    <t>2014.10.27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</si>
  <si>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</si>
  <si>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</si>
  <si>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</si>
  <si>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</si>
  <si>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</si>
  <si>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</si>
  <si>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</si>
  <si>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</si>
  <si>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</si>
  <si>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</si>
  <si>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2015.11.1-2016.11.1</t>
  </si>
  <si>
    <t>2015.10.22</t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</si>
  <si>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</si>
  <si>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</si>
  <si>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</si>
  <si>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</si>
  <si>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</si>
  <si>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</si>
  <si>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</si>
  <si>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</si>
  <si>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</si>
  <si>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</si>
  <si>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</si>
  <si>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</si>
  <si>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</si>
  <si>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</si>
  <si>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</si>
  <si>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</si>
  <si>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</si>
  <si>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</si>
  <si>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</si>
  <si>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</si>
  <si>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</si>
  <si>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</si>
  <si>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</si>
  <si>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</si>
  <si>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2018.3，孩子辍学，停止助养，余款退还助养人。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</si>
</sst>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8">
      <selection activeCell="B109" sqref="B109:G10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69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35" t="s">
        <v>27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30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38"/>
      <c r="C11" s="1"/>
      <c r="D11" s="1"/>
      <c r="E11" s="1"/>
      <c r="F11" s="13"/>
      <c r="G11" s="8">
        <f>E11*F11</f>
        <v>0</v>
      </c>
    </row>
    <row r="12" spans="1:7" ht="20.25">
      <c r="A12" s="7"/>
      <c r="B12" s="37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38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37"/>
      <c r="C18" s="1"/>
      <c r="D18" s="1"/>
      <c r="E18" s="1"/>
      <c r="F18" s="1"/>
      <c r="G18" s="8"/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960</v>
      </c>
      <c r="D22" s="35"/>
      <c r="E22" s="4" t="s">
        <v>20</v>
      </c>
      <c r="F22" s="35">
        <f>E8-C22</f>
        <v>240</v>
      </c>
      <c r="G22" s="36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25"/>
      <c r="C24" s="26"/>
      <c r="D24" s="26"/>
      <c r="E24" s="26"/>
      <c r="F24" s="26"/>
      <c r="G24" s="27"/>
    </row>
    <row r="25" spans="1:7" ht="20.25">
      <c r="A25" s="15" t="s">
        <v>24</v>
      </c>
      <c r="B25" s="31"/>
      <c r="C25" s="29"/>
      <c r="D25" s="29"/>
      <c r="E25" s="29"/>
      <c r="F25" s="29"/>
      <c r="G25" s="30"/>
    </row>
    <row r="26" spans="1:7" ht="20.25">
      <c r="A26" s="15" t="s">
        <v>25</v>
      </c>
      <c r="B26" s="31"/>
      <c r="C26" s="29"/>
      <c r="D26" s="29"/>
      <c r="E26" s="29"/>
      <c r="F26" s="29"/>
      <c r="G26" s="30"/>
    </row>
    <row r="27" spans="1:7" ht="20.25">
      <c r="A27" s="15" t="s">
        <v>26</v>
      </c>
      <c r="B27" s="31"/>
      <c r="C27" s="29"/>
      <c r="D27" s="29"/>
      <c r="E27" s="29"/>
      <c r="F27" s="29"/>
      <c r="G27" s="30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3">
        <v>69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40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29</v>
      </c>
      <c r="C32" s="52"/>
      <c r="D32" s="4" t="s">
        <v>4</v>
      </c>
      <c r="E32" s="35" t="s">
        <v>41</v>
      </c>
      <c r="F32" s="35"/>
      <c r="G32" s="36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42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43</v>
      </c>
      <c r="C35" s="39"/>
      <c r="D35" s="39"/>
      <c r="E35" s="39">
        <v>240</v>
      </c>
      <c r="F35" s="39"/>
      <c r="G35" s="42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1440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37"/>
      <c r="C46" s="1"/>
      <c r="D46" s="1"/>
      <c r="E46" s="1"/>
      <c r="F46" s="1"/>
      <c r="G46" s="8"/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1011.7</v>
      </c>
      <c r="D50" s="35"/>
      <c r="E50" s="4" t="s">
        <v>20</v>
      </c>
      <c r="F50" s="35">
        <f>E36-C50</f>
        <v>428.29999999999995</v>
      </c>
      <c r="G50" s="36"/>
    </row>
    <row r="51" spans="1:7" ht="20.25">
      <c r="A51" s="17"/>
      <c r="B51" s="22"/>
      <c r="C51" s="23"/>
      <c r="D51" s="23"/>
      <c r="E51" s="23"/>
      <c r="F51" s="23"/>
      <c r="G51" s="24"/>
    </row>
    <row r="52" spans="1:7" ht="20.25">
      <c r="A52" s="15" t="s">
        <v>23</v>
      </c>
      <c r="B52" s="25"/>
      <c r="C52" s="26"/>
      <c r="D52" s="26"/>
      <c r="E52" s="26"/>
      <c r="F52" s="26"/>
      <c r="G52" s="27"/>
    </row>
    <row r="53" spans="1:7" ht="20.25">
      <c r="A53" s="15" t="s">
        <v>24</v>
      </c>
      <c r="B53" s="31"/>
      <c r="C53" s="29"/>
      <c r="D53" s="29"/>
      <c r="E53" s="29"/>
      <c r="F53" s="29"/>
      <c r="G53" s="30"/>
    </row>
    <row r="54" spans="1:7" ht="20.25">
      <c r="A54" s="15" t="s">
        <v>25</v>
      </c>
      <c r="B54" s="31"/>
      <c r="C54" s="29"/>
      <c r="D54" s="29"/>
      <c r="E54" s="29"/>
      <c r="F54" s="29"/>
      <c r="G54" s="30"/>
    </row>
    <row r="55" spans="1:7" ht="20.25">
      <c r="A55" s="15" t="s">
        <v>26</v>
      </c>
      <c r="B55" s="31"/>
      <c r="C55" s="29"/>
      <c r="D55" s="29"/>
      <c r="E55" s="29"/>
      <c r="F55" s="29"/>
      <c r="G55" s="30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3">
        <v>69</v>
      </c>
      <c r="C58" s="44"/>
      <c r="D58" s="45" t="s">
        <v>2</v>
      </c>
      <c r="E58" s="46"/>
      <c r="F58" s="45" t="s">
        <v>28</v>
      </c>
      <c r="G58" s="47"/>
    </row>
    <row r="59" spans="1:7" ht="20.25">
      <c r="A59" s="48" t="s">
        <v>49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29</v>
      </c>
      <c r="C60" s="52"/>
      <c r="D60" s="4" t="s">
        <v>4</v>
      </c>
      <c r="E60" s="35" t="s">
        <v>50</v>
      </c>
      <c r="F60" s="35"/>
      <c r="G60" s="36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51</v>
      </c>
      <c r="C62" s="39"/>
      <c r="D62" s="39"/>
      <c r="E62" s="39">
        <v>1200</v>
      </c>
      <c r="F62" s="39"/>
      <c r="G62" s="42"/>
    </row>
    <row r="63" spans="1:7" ht="20.25">
      <c r="A63" s="7" t="s">
        <v>9</v>
      </c>
      <c r="B63" s="39" t="s">
        <v>43</v>
      </c>
      <c r="C63" s="39"/>
      <c r="D63" s="39"/>
      <c r="E63" s="39">
        <v>428.3</v>
      </c>
      <c r="F63" s="39"/>
      <c r="G63" s="42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1628.3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52</v>
      </c>
      <c r="C66" s="1" t="s">
        <v>34</v>
      </c>
      <c r="D66" s="1" t="s">
        <v>35</v>
      </c>
      <c r="E66" s="1">
        <v>110</v>
      </c>
      <c r="F66" s="13">
        <v>3</v>
      </c>
      <c r="G66" s="8">
        <v>330</v>
      </c>
    </row>
    <row r="67" spans="1:7" ht="20.25">
      <c r="A67" s="7" t="s">
        <v>5</v>
      </c>
      <c r="B67" s="21"/>
      <c r="C67" s="1" t="s">
        <v>36</v>
      </c>
      <c r="D67" s="1" t="s">
        <v>37</v>
      </c>
      <c r="E67" s="1">
        <v>57.5</v>
      </c>
      <c r="F67" s="13">
        <v>2</v>
      </c>
      <c r="G67" s="8">
        <v>115</v>
      </c>
    </row>
    <row r="68" spans="1:7" ht="20.25">
      <c r="A68" s="7"/>
      <c r="B68" s="21" t="s">
        <v>53</v>
      </c>
      <c r="C68" s="1" t="s">
        <v>38</v>
      </c>
      <c r="D68" s="1"/>
      <c r="E68" s="1"/>
      <c r="F68" s="1"/>
      <c r="G68" s="8">
        <v>23.4</v>
      </c>
    </row>
    <row r="69" spans="1:7" ht="20.25">
      <c r="A69" s="7" t="s">
        <v>8</v>
      </c>
      <c r="B69" s="20" t="s">
        <v>54</v>
      </c>
      <c r="C69" s="1" t="s">
        <v>34</v>
      </c>
      <c r="D69" s="1" t="s">
        <v>35</v>
      </c>
      <c r="E69" s="1">
        <v>116</v>
      </c>
      <c r="F69" s="1">
        <v>3</v>
      </c>
      <c r="G69" s="8">
        <v>348</v>
      </c>
    </row>
    <row r="70" spans="1:7" ht="20.25">
      <c r="A70" s="7"/>
      <c r="B70" s="18"/>
      <c r="C70" s="1" t="s">
        <v>36</v>
      </c>
      <c r="D70" s="1" t="s">
        <v>37</v>
      </c>
      <c r="E70" s="1">
        <v>56</v>
      </c>
      <c r="F70" s="1">
        <v>2</v>
      </c>
      <c r="G70" s="8">
        <v>112</v>
      </c>
    </row>
    <row r="71" spans="1:7" ht="20.25">
      <c r="A71" s="7" t="s">
        <v>18</v>
      </c>
      <c r="B71" s="20" t="s">
        <v>55</v>
      </c>
      <c r="C71" s="1" t="s">
        <v>38</v>
      </c>
      <c r="D71" s="1"/>
      <c r="E71" s="1"/>
      <c r="F71" s="1"/>
      <c r="G71" s="8">
        <v>12.27</v>
      </c>
    </row>
    <row r="72" spans="1:7" ht="20.25">
      <c r="A72" s="7"/>
      <c r="B72" s="19"/>
      <c r="C72" s="1"/>
      <c r="D72" s="1"/>
      <c r="E72" s="1"/>
      <c r="F72" s="13"/>
      <c r="G72" s="8"/>
    </row>
    <row r="73" spans="1:7" ht="20.25">
      <c r="A73" s="7" t="s">
        <v>19</v>
      </c>
      <c r="B73" s="20"/>
      <c r="C73" s="1"/>
      <c r="D73" s="1"/>
      <c r="E73" s="1"/>
      <c r="F73" s="13"/>
      <c r="G73" s="8"/>
    </row>
    <row r="74" spans="1:7" ht="20.25">
      <c r="A74" s="7"/>
      <c r="B74" s="37"/>
      <c r="C74" s="1"/>
      <c r="D74" s="1"/>
      <c r="E74" s="1"/>
      <c r="F74" s="1"/>
      <c r="G74" s="8"/>
    </row>
    <row r="75" spans="1:7" ht="20.25">
      <c r="A75" s="7"/>
      <c r="B75" s="38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940.67</v>
      </c>
      <c r="D78" s="35"/>
      <c r="E78" s="4" t="s">
        <v>20</v>
      </c>
      <c r="F78" s="35">
        <f>E64-C78</f>
        <v>687.63</v>
      </c>
      <c r="G78" s="36"/>
    </row>
    <row r="79" spans="1:7" ht="20.25">
      <c r="A79" s="17"/>
      <c r="B79" s="22"/>
      <c r="C79" s="23"/>
      <c r="D79" s="23"/>
      <c r="E79" s="23"/>
      <c r="F79" s="23"/>
      <c r="G79" s="24"/>
    </row>
    <row r="80" spans="1:7" ht="20.25">
      <c r="A80" s="15" t="s">
        <v>23</v>
      </c>
      <c r="B80" s="25"/>
      <c r="C80" s="26"/>
      <c r="D80" s="26"/>
      <c r="E80" s="26"/>
      <c r="F80" s="26"/>
      <c r="G80" s="27"/>
    </row>
    <row r="81" spans="1:7" ht="20.25">
      <c r="A81" s="15" t="s">
        <v>24</v>
      </c>
      <c r="B81" s="31"/>
      <c r="C81" s="29"/>
      <c r="D81" s="29"/>
      <c r="E81" s="29"/>
      <c r="F81" s="29"/>
      <c r="G81" s="30"/>
    </row>
    <row r="82" spans="1:7" ht="20.25">
      <c r="A82" s="15" t="s">
        <v>25</v>
      </c>
      <c r="B82" s="31"/>
      <c r="C82" s="29"/>
      <c r="D82" s="29"/>
      <c r="E82" s="29"/>
      <c r="F82" s="29"/>
      <c r="G82" s="30"/>
    </row>
    <row r="83" spans="1:7" ht="20.25">
      <c r="A83" s="15" t="s">
        <v>26</v>
      </c>
      <c r="B83" s="31"/>
      <c r="C83" s="29"/>
      <c r="D83" s="29"/>
      <c r="E83" s="29"/>
      <c r="F83" s="29"/>
      <c r="G83" s="30"/>
    </row>
    <row r="84" spans="1:7" ht="21" thickBot="1">
      <c r="A84" s="16"/>
      <c r="B84" s="32"/>
      <c r="C84" s="33"/>
      <c r="D84" s="33"/>
      <c r="E84" s="33"/>
      <c r="F84" s="33"/>
      <c r="G84" s="34"/>
    </row>
    <row r="85" ht="15" thickBot="1"/>
    <row r="86" spans="1:7" ht="20.25">
      <c r="A86" s="2" t="s">
        <v>1</v>
      </c>
      <c r="B86" s="43">
        <v>69</v>
      </c>
      <c r="C86" s="44"/>
      <c r="D86" s="45" t="s">
        <v>2</v>
      </c>
      <c r="E86" s="46"/>
      <c r="F86" s="45" t="s">
        <v>28</v>
      </c>
      <c r="G86" s="47"/>
    </row>
    <row r="87" spans="1:7" ht="20.25">
      <c r="A87" s="48" t="s">
        <v>56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29</v>
      </c>
      <c r="C88" s="52"/>
      <c r="D88" s="4" t="s">
        <v>4</v>
      </c>
      <c r="E88" s="35" t="s">
        <v>57</v>
      </c>
      <c r="F88" s="35"/>
      <c r="G88" s="36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39" t="s">
        <v>58</v>
      </c>
      <c r="C90" s="39"/>
      <c r="D90" s="39"/>
      <c r="E90" s="39">
        <v>1200</v>
      </c>
      <c r="F90" s="39"/>
      <c r="G90" s="42"/>
    </row>
    <row r="91" spans="1:7" ht="20.25">
      <c r="A91" s="7" t="s">
        <v>9</v>
      </c>
      <c r="B91" s="39" t="s">
        <v>43</v>
      </c>
      <c r="C91" s="39"/>
      <c r="D91" s="39"/>
      <c r="E91" s="39">
        <v>687.63</v>
      </c>
      <c r="F91" s="39"/>
      <c r="G91" s="42"/>
    </row>
    <row r="92" spans="1:7" ht="21" thickBot="1">
      <c r="A92" s="9" t="s">
        <v>10</v>
      </c>
      <c r="B92" s="35" t="s">
        <v>11</v>
      </c>
      <c r="C92" s="35"/>
      <c r="D92" s="35"/>
      <c r="E92" s="35">
        <f>SUM(E90:G91)</f>
        <v>1887.63</v>
      </c>
      <c r="F92" s="35"/>
      <c r="G92" s="36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9" t="s">
        <v>59</v>
      </c>
      <c r="C94" s="1" t="s">
        <v>34</v>
      </c>
      <c r="D94" s="1" t="s">
        <v>35</v>
      </c>
      <c r="E94" s="1">
        <v>118</v>
      </c>
      <c r="F94" s="13">
        <v>3</v>
      </c>
      <c r="G94" s="8">
        <v>354</v>
      </c>
    </row>
    <row r="95" spans="1:7" ht="20.25">
      <c r="A95" s="7" t="s">
        <v>5</v>
      </c>
      <c r="B95" s="21"/>
      <c r="C95" s="1" t="s">
        <v>36</v>
      </c>
      <c r="D95" s="1" t="s">
        <v>37</v>
      </c>
      <c r="E95" s="1">
        <v>56.5</v>
      </c>
      <c r="F95" s="13">
        <v>2</v>
      </c>
      <c r="G95" s="8">
        <v>113</v>
      </c>
    </row>
    <row r="96" spans="1:7" ht="20.25">
      <c r="A96" s="7"/>
      <c r="B96" s="21" t="s">
        <v>60</v>
      </c>
      <c r="C96" s="1" t="s">
        <v>38</v>
      </c>
      <c r="D96" s="1"/>
      <c r="E96" s="1"/>
      <c r="F96" s="1"/>
      <c r="G96" s="8">
        <v>13.16</v>
      </c>
    </row>
    <row r="97" spans="1:7" ht="20.25">
      <c r="A97" s="7" t="s">
        <v>8</v>
      </c>
      <c r="B97" s="20" t="s">
        <v>61</v>
      </c>
      <c r="C97" s="1" t="s">
        <v>45</v>
      </c>
      <c r="D97" s="1" t="s">
        <v>62</v>
      </c>
      <c r="E97" s="1">
        <v>20</v>
      </c>
      <c r="F97" s="1">
        <v>1</v>
      </c>
      <c r="G97" s="8">
        <v>20</v>
      </c>
    </row>
    <row r="98" spans="1:7" ht="20.25">
      <c r="A98" s="7"/>
      <c r="B98" s="18"/>
      <c r="C98" s="1" t="s">
        <v>63</v>
      </c>
      <c r="D98" s="1" t="s">
        <v>64</v>
      </c>
      <c r="E98" s="1">
        <v>25</v>
      </c>
      <c r="F98" s="1">
        <v>1</v>
      </c>
      <c r="G98" s="8">
        <v>25</v>
      </c>
    </row>
    <row r="99" spans="1:7" ht="20.25">
      <c r="A99" s="7" t="s">
        <v>18</v>
      </c>
      <c r="B99" s="20"/>
      <c r="C99" s="1" t="s">
        <v>65</v>
      </c>
      <c r="D99" s="1" t="s">
        <v>64</v>
      </c>
      <c r="E99" s="1">
        <v>1</v>
      </c>
      <c r="F99" s="1">
        <v>1</v>
      </c>
      <c r="G99" s="8">
        <v>1</v>
      </c>
    </row>
    <row r="100" spans="1:7" ht="20.25">
      <c r="A100" s="7"/>
      <c r="B100" s="19" t="s">
        <v>66</v>
      </c>
      <c r="C100" s="1" t="s">
        <v>38</v>
      </c>
      <c r="D100" s="1"/>
      <c r="E100" s="1"/>
      <c r="F100" s="13"/>
      <c r="G100" s="8">
        <v>5.05</v>
      </c>
    </row>
    <row r="101" spans="1:7" ht="20.25">
      <c r="A101" s="7" t="s">
        <v>19</v>
      </c>
      <c r="B101" s="20"/>
      <c r="C101" s="1"/>
      <c r="D101" s="1"/>
      <c r="E101" s="1"/>
      <c r="F101" s="13"/>
      <c r="G101" s="8"/>
    </row>
    <row r="102" spans="1:7" ht="20.25">
      <c r="A102" s="7"/>
      <c r="B102" s="37"/>
      <c r="C102" s="1"/>
      <c r="D102" s="1"/>
      <c r="E102" s="1"/>
      <c r="F102" s="1"/>
      <c r="G102" s="8"/>
    </row>
    <row r="103" spans="1:7" ht="20.25">
      <c r="A103" s="7"/>
      <c r="B103" s="38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9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5">
        <f>SUM(G94:G105)</f>
        <v>531.21</v>
      </c>
      <c r="D106" s="35"/>
      <c r="E106" s="4" t="s">
        <v>20</v>
      </c>
      <c r="F106" s="35">
        <f>E92-C106</f>
        <v>1356.42</v>
      </c>
      <c r="G106" s="36"/>
    </row>
    <row r="107" spans="1:7" ht="20.25">
      <c r="A107" s="17"/>
      <c r="B107" s="22"/>
      <c r="C107" s="23"/>
      <c r="D107" s="23"/>
      <c r="E107" s="23"/>
      <c r="F107" s="23"/>
      <c r="G107" s="24"/>
    </row>
    <row r="108" spans="1:7" ht="20.25">
      <c r="A108" s="15" t="s">
        <v>23</v>
      </c>
      <c r="B108" s="25"/>
      <c r="C108" s="26"/>
      <c r="D108" s="26"/>
      <c r="E108" s="26"/>
      <c r="F108" s="26"/>
      <c r="G108" s="27"/>
    </row>
    <row r="109" spans="1:7" ht="20.25">
      <c r="A109" s="15" t="s">
        <v>24</v>
      </c>
      <c r="B109" s="28" t="s">
        <v>67</v>
      </c>
      <c r="C109" s="29"/>
      <c r="D109" s="29"/>
      <c r="E109" s="29"/>
      <c r="F109" s="29"/>
      <c r="G109" s="30"/>
    </row>
    <row r="110" spans="1:7" ht="20.25">
      <c r="A110" s="15" t="s">
        <v>25</v>
      </c>
      <c r="B110" s="31"/>
      <c r="C110" s="29"/>
      <c r="D110" s="29"/>
      <c r="E110" s="29"/>
      <c r="F110" s="29"/>
      <c r="G110" s="30"/>
    </row>
    <row r="111" spans="1:7" ht="20.25">
      <c r="A111" s="15" t="s">
        <v>26</v>
      </c>
      <c r="B111" s="31"/>
      <c r="C111" s="29"/>
      <c r="D111" s="29"/>
      <c r="E111" s="29"/>
      <c r="F111" s="29"/>
      <c r="G111" s="30"/>
    </row>
    <row r="112" spans="1:7" ht="21" thickBot="1">
      <c r="A112" s="16"/>
      <c r="B112" s="32"/>
      <c r="C112" s="33"/>
      <c r="D112" s="33"/>
      <c r="E112" s="33"/>
      <c r="F112" s="33"/>
      <c r="G112" s="34"/>
    </row>
  </sheetData>
  <sheetProtection/>
  <mergeCells count="99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10:B11"/>
    <mergeCell ref="B33:D33"/>
    <mergeCell ref="E33:G33"/>
    <mergeCell ref="B34:D34"/>
    <mergeCell ref="E34:G34"/>
    <mergeCell ref="B23:G23"/>
    <mergeCell ref="B24:G24"/>
    <mergeCell ref="B35:D35"/>
    <mergeCell ref="E35:G35"/>
    <mergeCell ref="B30:C30"/>
    <mergeCell ref="D30:E30"/>
    <mergeCell ref="F30:G30"/>
    <mergeCell ref="B25:G25"/>
    <mergeCell ref="A31:G31"/>
    <mergeCell ref="B32:C32"/>
    <mergeCell ref="E32:G32"/>
    <mergeCell ref="C22:D22"/>
    <mergeCell ref="F22:G22"/>
    <mergeCell ref="E8:G8"/>
    <mergeCell ref="B7:D7"/>
    <mergeCell ref="E7:G7"/>
    <mergeCell ref="B20:B21"/>
    <mergeCell ref="B12:B13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6:D6"/>
    <mergeCell ref="E6:G6"/>
    <mergeCell ref="B58:C58"/>
    <mergeCell ref="D58:E58"/>
    <mergeCell ref="F58:G58"/>
    <mergeCell ref="A59:G59"/>
    <mergeCell ref="B28:G28"/>
    <mergeCell ref="B27:G27"/>
    <mergeCell ref="B26:G26"/>
    <mergeCell ref="B18:B1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B83:G83"/>
    <mergeCell ref="B84:G84"/>
    <mergeCell ref="C78:D78"/>
    <mergeCell ref="F78:G78"/>
    <mergeCell ref="B79:G79"/>
    <mergeCell ref="B80:G80"/>
    <mergeCell ref="B81:G81"/>
    <mergeCell ref="B82:G82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2:B103"/>
    <mergeCell ref="B104:B105"/>
    <mergeCell ref="C106:D106"/>
    <mergeCell ref="F106:G106"/>
    <mergeCell ref="B107:G107"/>
    <mergeCell ref="B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2018-04-09T00:40:04Z</dcterms:modified>
  <cp:category/>
  <cp:version/>
  <cp:contentType/>
  <cp:contentStatus/>
</cp:coreProperties>
</file>