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<sst xmlns="http://schemas.openxmlformats.org/spreadsheetml/2006/main" count="103" uniqueCount="54">
  <si>
    <t>善款使用情况表</t>
  </si>
  <si>
    <t>助养编号</t>
  </si>
  <si>
    <t>被助养孩子</t>
  </si>
  <si>
    <t>罗布邓珠</t>
  </si>
  <si>
    <t>第一轮助养</t>
  </si>
  <si>
    <t>助养人</t>
  </si>
  <si>
    <t>北京徐立洁</t>
  </si>
  <si>
    <t>助养时间</t>
  </si>
  <si>
    <t>2017.5.1--2018.5.1</t>
  </si>
  <si>
    <t>善</t>
  </si>
  <si>
    <t>到账日期</t>
  </si>
  <si>
    <t>金额</t>
  </si>
  <si>
    <t>款</t>
  </si>
  <si>
    <t>2017.4.27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</si>
  <si>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</si>
  <si>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</si>
  <si>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</si>
  <si>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</si>
  <si>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</si>
  <si>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</si>
  <si>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</si>
  <si>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</si>
  <si>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</si>
  <si>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17.5.4</t>
  </si>
  <si>
    <t>面粉</t>
  </si>
  <si>
    <t>50斤/袋</t>
  </si>
  <si>
    <t>清油</t>
  </si>
  <si>
    <t>5升/桶</t>
  </si>
  <si>
    <t>17.5.7</t>
  </si>
  <si>
    <t>运费</t>
  </si>
  <si>
    <t>17.11.20</t>
  </si>
  <si>
    <t>支</t>
  </si>
  <si>
    <t>17.11.23</t>
  </si>
  <si>
    <t>17.11.10</t>
  </si>
  <si>
    <t>羽绒服</t>
  </si>
  <si>
    <t>件</t>
  </si>
  <si>
    <t>出</t>
  </si>
  <si>
    <t>棉靴</t>
  </si>
  <si>
    <t>双</t>
  </si>
  <si>
    <t>袜子</t>
  </si>
  <si>
    <t>17.12.2</t>
  </si>
  <si>
    <t>合计支出</t>
  </si>
  <si>
    <t>剩余金额</t>
  </si>
  <si>
    <t>第二轮助养</t>
  </si>
  <si>
    <t>2018.5.1--2019.5.1</t>
  </si>
  <si>
    <t>2018.4.13</t>
  </si>
  <si>
    <t>上轮结转</t>
  </si>
  <si>
    <t>深圳李乐意助的西加余款转</t>
  </si>
  <si>
    <t>18.5.20</t>
  </si>
  <si>
    <t>18.6.5</t>
  </si>
  <si>
    <t>18.11.16</t>
  </si>
  <si>
    <t>18.11.23</t>
  </si>
  <si>
    <t>19.4.9</t>
  </si>
  <si>
    <t>19.4.22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</si>
</sst>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5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43" xfId="63" applyFont="1" applyBorder="1" applyAlignment="1">
      <alignment horizontal="center" vertical="center"/>
      <protection/>
    </xf>
    <xf numFmtId="0" fontId="3" fillId="0" borderId="44" xfId="63" applyFont="1" applyBorder="1" applyAlignment="1">
      <alignment horizontal="center" vertical="center"/>
      <protection/>
    </xf>
    <xf numFmtId="0" fontId="3" fillId="0" borderId="45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28">
      <selection activeCell="N35" sqref="N3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54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116</v>
      </c>
      <c r="F10" s="22">
        <v>3</v>
      </c>
      <c r="G10" s="23">
        <v>348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</v>
      </c>
      <c r="F11" s="22">
        <v>2</v>
      </c>
      <c r="G11" s="23">
        <v>112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12.27</v>
      </c>
    </row>
    <row r="13" spans="1:7" ht="20.25">
      <c r="A13" s="21" t="s">
        <v>12</v>
      </c>
      <c r="B13" s="31" t="s">
        <v>30</v>
      </c>
      <c r="C13" s="30" t="s">
        <v>24</v>
      </c>
      <c r="D13" s="30" t="s">
        <v>25</v>
      </c>
      <c r="E13" s="30">
        <v>118</v>
      </c>
      <c r="F13" s="30">
        <v>3</v>
      </c>
      <c r="G13" s="23">
        <v>354</v>
      </c>
    </row>
    <row r="14" spans="1:7" ht="20.25">
      <c r="A14" s="32"/>
      <c r="B14" s="31"/>
      <c r="C14" s="33" t="s">
        <v>26</v>
      </c>
      <c r="D14" s="22" t="s">
        <v>27</v>
      </c>
      <c r="E14" s="22">
        <v>56.5</v>
      </c>
      <c r="F14" s="34">
        <v>2</v>
      </c>
      <c r="G14" s="23">
        <v>113</v>
      </c>
    </row>
    <row r="15" spans="1:7" ht="20.25">
      <c r="A15" s="32" t="s">
        <v>31</v>
      </c>
      <c r="B15" s="31" t="s">
        <v>32</v>
      </c>
      <c r="C15" s="30" t="s">
        <v>29</v>
      </c>
      <c r="D15" s="30"/>
      <c r="E15" s="30"/>
      <c r="F15" s="35"/>
      <c r="G15" s="23">
        <v>13.16</v>
      </c>
    </row>
    <row r="16" spans="1:7" ht="20.25">
      <c r="A16" s="32"/>
      <c r="B16" s="36" t="s">
        <v>33</v>
      </c>
      <c r="C16" s="30" t="s">
        <v>34</v>
      </c>
      <c r="D16" s="30" t="s">
        <v>35</v>
      </c>
      <c r="E16" s="30">
        <v>20</v>
      </c>
      <c r="F16" s="35">
        <v>1</v>
      </c>
      <c r="G16" s="23">
        <v>20</v>
      </c>
    </row>
    <row r="17" spans="1:7" ht="20.25">
      <c r="A17" s="32" t="s">
        <v>36</v>
      </c>
      <c r="B17" s="37"/>
      <c r="C17" s="30" t="s">
        <v>37</v>
      </c>
      <c r="D17" s="30" t="s">
        <v>38</v>
      </c>
      <c r="E17" s="30">
        <v>25</v>
      </c>
      <c r="F17" s="30">
        <v>1</v>
      </c>
      <c r="G17" s="23">
        <v>25</v>
      </c>
    </row>
    <row r="18" spans="1:7" ht="20.25">
      <c r="A18" s="21"/>
      <c r="B18" s="38"/>
      <c r="C18" s="30" t="s">
        <v>39</v>
      </c>
      <c r="D18" s="30" t="s">
        <v>38</v>
      </c>
      <c r="E18" s="30">
        <v>1</v>
      </c>
      <c r="F18" s="30">
        <v>1</v>
      </c>
      <c r="G18" s="23">
        <v>1</v>
      </c>
    </row>
    <row r="19" spans="1:7" ht="20.25">
      <c r="A19" s="21"/>
      <c r="B19" s="38" t="s">
        <v>40</v>
      </c>
      <c r="C19" s="30" t="s">
        <v>29</v>
      </c>
      <c r="D19" s="30"/>
      <c r="E19" s="30"/>
      <c r="F19" s="30"/>
      <c r="G19" s="23">
        <v>5.05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41</v>
      </c>
      <c r="C22" s="16">
        <f>SUM(G10:G21)</f>
        <v>1003.4799999999999</v>
      </c>
      <c r="D22" s="16"/>
      <c r="E22" s="15" t="s">
        <v>42</v>
      </c>
      <c r="F22" s="16">
        <f>E8-C22</f>
        <v>196.5200000000001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48"/>
      <c r="C26" s="49"/>
      <c r="D26" s="49"/>
      <c r="E26" s="49"/>
      <c r="F26" s="49"/>
      <c r="G26" s="50"/>
    </row>
    <row r="27" spans="1:7" ht="20.25">
      <c r="A27" s="44"/>
      <c r="B27" s="48"/>
      <c r="C27" s="49"/>
      <c r="D27" s="49"/>
      <c r="E27" s="49"/>
      <c r="F27" s="49"/>
      <c r="G27" s="50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3" t="s">
        <v>1</v>
      </c>
      <c r="B30" s="4">
        <v>54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196.52</v>
      </c>
      <c r="F35" s="22"/>
      <c r="G35" s="23"/>
    </row>
    <row r="36" spans="1:7" ht="20.25">
      <c r="A36" s="55"/>
      <c r="B36" s="56" t="s">
        <v>47</v>
      </c>
      <c r="C36" s="57"/>
      <c r="D36" s="58"/>
      <c r="E36" s="56">
        <v>60.81</v>
      </c>
      <c r="F36" s="57"/>
      <c r="G36" s="59"/>
    </row>
    <row r="37" spans="1:7" ht="21">
      <c r="A37" s="24" t="s">
        <v>15</v>
      </c>
      <c r="B37" s="16" t="s">
        <v>16</v>
      </c>
      <c r="C37" s="16"/>
      <c r="D37" s="16"/>
      <c r="E37" s="16">
        <f>SUM(E34:E36)</f>
        <v>1457.33</v>
      </c>
      <c r="F37" s="16"/>
      <c r="G37" s="17"/>
    </row>
    <row r="38" spans="1:7" ht="20.25">
      <c r="A38" s="25"/>
      <c r="B38" s="19" t="s">
        <v>17</v>
      </c>
      <c r="C38" s="19" t="s">
        <v>18</v>
      </c>
      <c r="D38" s="19" t="s">
        <v>19</v>
      </c>
      <c r="E38" s="19" t="s">
        <v>20</v>
      </c>
      <c r="F38" s="19" t="s">
        <v>21</v>
      </c>
      <c r="G38" s="20" t="s">
        <v>22</v>
      </c>
    </row>
    <row r="39" spans="1:7" ht="20.25">
      <c r="A39" s="26"/>
      <c r="B39" s="27" t="s">
        <v>48</v>
      </c>
      <c r="C39" s="22" t="s">
        <v>24</v>
      </c>
      <c r="D39" s="22" t="s">
        <v>25</v>
      </c>
      <c r="E39" s="22">
        <v>118</v>
      </c>
      <c r="F39" s="22">
        <v>3</v>
      </c>
      <c r="G39" s="23">
        <v>354</v>
      </c>
    </row>
    <row r="40" spans="1:7" ht="20.25">
      <c r="A40" s="21" t="s">
        <v>9</v>
      </c>
      <c r="B40" s="28"/>
      <c r="C40" s="22" t="s">
        <v>26</v>
      </c>
      <c r="D40" s="22" t="s">
        <v>27</v>
      </c>
      <c r="E40" s="22">
        <v>56.5</v>
      </c>
      <c r="F40" s="22">
        <v>2</v>
      </c>
      <c r="G40" s="23">
        <v>113</v>
      </c>
    </row>
    <row r="41" spans="1:7" ht="20.25">
      <c r="A41" s="21"/>
      <c r="B41" s="29" t="s">
        <v>49</v>
      </c>
      <c r="C41" s="30" t="s">
        <v>29</v>
      </c>
      <c r="D41" s="30"/>
      <c r="E41" s="30"/>
      <c r="F41" s="30"/>
      <c r="G41" s="23">
        <v>13.5</v>
      </c>
    </row>
    <row r="42" spans="1:7" ht="20.25">
      <c r="A42" s="21" t="s">
        <v>12</v>
      </c>
      <c r="B42" s="31" t="s">
        <v>50</v>
      </c>
      <c r="C42" s="30" t="s">
        <v>24</v>
      </c>
      <c r="D42" s="30" t="s">
        <v>25</v>
      </c>
      <c r="E42" s="30">
        <v>120</v>
      </c>
      <c r="F42" s="30">
        <v>3</v>
      </c>
      <c r="G42" s="23">
        <v>360</v>
      </c>
    </row>
    <row r="43" spans="1:7" ht="20.25">
      <c r="A43" s="32"/>
      <c r="B43" s="31"/>
      <c r="C43" s="33" t="s">
        <v>26</v>
      </c>
      <c r="D43" s="22" t="s">
        <v>27</v>
      </c>
      <c r="E43" s="22">
        <v>56.5</v>
      </c>
      <c r="F43" s="34">
        <v>2</v>
      </c>
      <c r="G43" s="23">
        <v>113</v>
      </c>
    </row>
    <row r="44" spans="1:7" ht="20.25">
      <c r="A44" s="32" t="s">
        <v>31</v>
      </c>
      <c r="B44" s="31" t="s">
        <v>51</v>
      </c>
      <c r="C44" s="30" t="s">
        <v>29</v>
      </c>
      <c r="D44" s="30"/>
      <c r="E44" s="30"/>
      <c r="F44" s="35"/>
      <c r="G44" s="23">
        <v>15.27</v>
      </c>
    </row>
    <row r="45" spans="1:7" ht="20.25">
      <c r="A45" s="32"/>
      <c r="B45" s="36" t="s">
        <v>52</v>
      </c>
      <c r="C45" s="30" t="s">
        <v>24</v>
      </c>
      <c r="D45" s="30" t="s">
        <v>25</v>
      </c>
      <c r="E45" s="30">
        <v>120</v>
      </c>
      <c r="F45" s="35">
        <v>3</v>
      </c>
      <c r="G45" s="23">
        <v>360</v>
      </c>
    </row>
    <row r="46" spans="1:7" ht="20.25">
      <c r="A46" s="32" t="s">
        <v>36</v>
      </c>
      <c r="B46" s="37"/>
      <c r="C46" s="30" t="s">
        <v>26</v>
      </c>
      <c r="D46" s="30" t="s">
        <v>27</v>
      </c>
      <c r="E46" s="30">
        <v>56.5</v>
      </c>
      <c r="F46" s="30">
        <v>2</v>
      </c>
      <c r="G46" s="23">
        <v>113</v>
      </c>
    </row>
    <row r="47" spans="1:7" ht="20.25">
      <c r="A47" s="21"/>
      <c r="B47" s="38" t="s">
        <v>53</v>
      </c>
      <c r="C47" s="30" t="s">
        <v>29</v>
      </c>
      <c r="D47" s="30"/>
      <c r="E47" s="30"/>
      <c r="F47" s="30"/>
      <c r="G47" s="23">
        <v>15.56</v>
      </c>
    </row>
    <row r="48" spans="1:7" ht="20.25">
      <c r="A48" s="21"/>
      <c r="B48" s="38"/>
      <c r="C48" s="30"/>
      <c r="D48" s="30"/>
      <c r="E48" s="30"/>
      <c r="F48" s="30"/>
      <c r="G48" s="23"/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0.25">
      <c r="A50" s="26"/>
      <c r="B50" s="22"/>
      <c r="C50" s="22"/>
      <c r="D50" s="22"/>
      <c r="E50" s="22"/>
      <c r="F50" s="22"/>
      <c r="G50" s="23">
        <v>0</v>
      </c>
    </row>
    <row r="51" spans="1:7" ht="21">
      <c r="A51" s="39"/>
      <c r="B51" s="15" t="s">
        <v>41</v>
      </c>
      <c r="C51" s="16">
        <f>SUM(G39:G50)</f>
        <v>1457.33</v>
      </c>
      <c r="D51" s="16"/>
      <c r="E51" s="15" t="s">
        <v>42</v>
      </c>
      <c r="F51" s="16">
        <f>E37-C51</f>
        <v>0</v>
      </c>
      <c r="G51" s="17"/>
    </row>
    <row r="52" spans="1:7" ht="20.25">
      <c r="A52" s="40"/>
      <c r="B52" s="41"/>
      <c r="C52" s="42"/>
      <c r="D52" s="42"/>
      <c r="E52" s="42"/>
      <c r="F52" s="42"/>
      <c r="G52" s="43"/>
    </row>
    <row r="53" spans="1:7" ht="20.25">
      <c r="A53" s="44"/>
      <c r="B53" s="45"/>
      <c r="C53" s="46"/>
      <c r="D53" s="46"/>
      <c r="E53" s="46"/>
      <c r="F53" s="46"/>
      <c r="G53" s="47"/>
    </row>
    <row r="54" spans="1:7" ht="20.25">
      <c r="A54" s="44"/>
      <c r="B54" s="48"/>
      <c r="C54" s="49"/>
      <c r="D54" s="49"/>
      <c r="E54" s="49"/>
      <c r="F54" s="49"/>
      <c r="G54" s="50"/>
    </row>
    <row r="55" spans="1:7" ht="20.25">
      <c r="A55" s="44"/>
      <c r="B55" s="48"/>
      <c r="C55" s="49"/>
      <c r="D55" s="49"/>
      <c r="E55" s="49"/>
      <c r="F55" s="49"/>
      <c r="G55" s="50"/>
    </row>
    <row r="56" spans="1:7" ht="20.25">
      <c r="A56" s="44"/>
      <c r="B56" s="48"/>
      <c r="C56" s="49"/>
      <c r="D56" s="49"/>
      <c r="E56" s="49"/>
      <c r="F56" s="49"/>
      <c r="G56" s="50"/>
    </row>
    <row r="57" spans="1:7" ht="21">
      <c r="A57" s="51"/>
      <c r="B57" s="52"/>
      <c r="C57" s="53"/>
      <c r="D57" s="53"/>
      <c r="E57" s="53"/>
      <c r="F57" s="53"/>
      <c r="G57" s="54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20:B21"/>
    <mergeCell ref="B49:B5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2019-04-23T01:42:39Z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