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<sst xmlns="http://schemas.openxmlformats.org/spreadsheetml/2006/main" count="257" uniqueCount="79">
  <si>
    <t>善款使用情况表</t>
  </si>
  <si>
    <t>助养编号</t>
  </si>
  <si>
    <t>被助养孩子</t>
  </si>
  <si>
    <t>细巴</t>
  </si>
  <si>
    <t>第一轮助养</t>
  </si>
  <si>
    <t>助养人</t>
  </si>
  <si>
    <t>拉萨驴窝</t>
  </si>
  <si>
    <t>助养时间</t>
  </si>
  <si>
    <t>2015.11.1-2016.11.1</t>
  </si>
  <si>
    <t>善</t>
  </si>
  <si>
    <t>到账日期</t>
  </si>
  <si>
    <t>金额</t>
  </si>
  <si>
    <t>款</t>
  </si>
  <si>
    <t>2015.10.26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</si>
  <si>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</si>
  <si>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</si>
  <si>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</si>
  <si>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</si>
  <si>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</si>
  <si>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</si>
  <si>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</si>
  <si>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</si>
  <si>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</si>
  <si>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</si>
  <si>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</si>
  <si>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</si>
  <si>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</si>
  <si>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</si>
  <si>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</si>
  <si>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</si>
  <si>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</si>
  <si>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</si>
  <si>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</si>
  <si>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</si>
  <si>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</si>
  <si>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</si>
  <si>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</si>
  <si>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</si>
  <si>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</si>
  <si>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</si>
  <si>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</si>
  <si>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</si>
  <si>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</si>
  <si>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2016.10.17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</si>
  <si>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</si>
  <si>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</si>
  <si>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</si>
  <si>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</si>
  <si>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</si>
  <si>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</si>
  <si>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</si>
  <si>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2017.10.18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</si>
  <si>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</si>
  <si>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</si>
  <si>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</si>
  <si>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</si>
  <si>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</si>
  <si>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</si>
  <si>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</si>
  <si>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</si>
  <si>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</si>
  <si>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</si>
  <si>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</si>
  <si>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</si>
  <si>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</si>
  <si>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</si>
  <si>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</si>
  <si>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</si>
  <si>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</si>
  <si>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</si>
  <si>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2019.11.1-2021.11.1</t>
  </si>
  <si>
    <t>降巴登真余款转来</t>
  </si>
  <si>
    <t>19.11.15</t>
  </si>
  <si>
    <t>19.11.24</t>
  </si>
  <si>
    <t>20.5.28</t>
  </si>
  <si>
    <t>20.11.9</t>
  </si>
  <si>
    <t>21.04.23</t>
  </si>
  <si>
    <t>大米</t>
  </si>
  <si>
    <t xml:space="preserve">"2021.7，停止该片区资助，余额冻结中。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</si>
</sst>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21">
      <selection activeCell="N127" sqref="N12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407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407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407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6" ht="15"/>
    <row r="87" spans="1:7" ht="20.25">
      <c r="A87" s="3" t="s">
        <v>1</v>
      </c>
      <c r="B87" s="4">
        <v>407</v>
      </c>
      <c r="C87" s="5"/>
      <c r="D87" s="6" t="s">
        <v>2</v>
      </c>
      <c r="E87" s="7"/>
      <c r="F87" s="6" t="s">
        <v>3</v>
      </c>
      <c r="G87" s="8"/>
    </row>
    <row r="88" spans="1:7" ht="20.25">
      <c r="A88" s="9" t="s">
        <v>62</v>
      </c>
      <c r="B88" s="10"/>
      <c r="C88" s="10"/>
      <c r="D88" s="10"/>
      <c r="E88" s="10"/>
      <c r="F88" s="10"/>
      <c r="G88" s="11"/>
    </row>
    <row r="89" spans="1:7" ht="21">
      <c r="A89" s="12" t="s">
        <v>5</v>
      </c>
      <c r="B89" s="13" t="s">
        <v>6</v>
      </c>
      <c r="C89" s="14"/>
      <c r="D89" s="15" t="s">
        <v>7</v>
      </c>
      <c r="E89" s="16" t="s">
        <v>63</v>
      </c>
      <c r="F89" s="16"/>
      <c r="G89" s="17"/>
    </row>
    <row r="90" spans="1:7" ht="20.25">
      <c r="A90" s="18" t="s">
        <v>9</v>
      </c>
      <c r="B90" s="19" t="s">
        <v>10</v>
      </c>
      <c r="C90" s="19"/>
      <c r="D90" s="19"/>
      <c r="E90" s="19" t="s">
        <v>11</v>
      </c>
      <c r="F90" s="19"/>
      <c r="G90" s="20"/>
    </row>
    <row r="91" spans="1:7" ht="20.25">
      <c r="A91" s="21" t="s">
        <v>12</v>
      </c>
      <c r="B91" s="22" t="s">
        <v>64</v>
      </c>
      <c r="C91" s="22"/>
      <c r="D91" s="22"/>
      <c r="E91" s="22">
        <v>1200</v>
      </c>
      <c r="F91" s="22"/>
      <c r="G91" s="23"/>
    </row>
    <row r="92" spans="1:7" ht="20.25">
      <c r="A92" s="21" t="s">
        <v>14</v>
      </c>
      <c r="B92" s="22" t="s">
        <v>44</v>
      </c>
      <c r="C92" s="22"/>
      <c r="D92" s="22"/>
      <c r="E92" s="22">
        <v>635.92</v>
      </c>
      <c r="F92" s="22"/>
      <c r="G92" s="23"/>
    </row>
    <row r="93" spans="1:7" ht="21">
      <c r="A93" s="24" t="s">
        <v>15</v>
      </c>
      <c r="B93" s="16" t="s">
        <v>16</v>
      </c>
      <c r="C93" s="16"/>
      <c r="D93" s="16"/>
      <c r="E93" s="16">
        <f>SUM(E91:G92)</f>
        <v>1835.92</v>
      </c>
      <c r="F93" s="16"/>
      <c r="G93" s="17"/>
    </row>
    <row r="94" spans="1:7" ht="20.25">
      <c r="A94" s="25"/>
      <c r="B94" s="19" t="s">
        <v>17</v>
      </c>
      <c r="C94" s="19" t="s">
        <v>18</v>
      </c>
      <c r="D94" s="19" t="s">
        <v>19</v>
      </c>
      <c r="E94" s="19" t="s">
        <v>20</v>
      </c>
      <c r="F94" s="19" t="s">
        <v>21</v>
      </c>
      <c r="G94" s="20" t="s">
        <v>22</v>
      </c>
    </row>
    <row r="95" spans="1:7" ht="20.25">
      <c r="A95" s="26"/>
      <c r="B95" s="27" t="s">
        <v>65</v>
      </c>
      <c r="C95" s="22" t="s">
        <v>24</v>
      </c>
      <c r="D95" s="22" t="s">
        <v>25</v>
      </c>
      <c r="E95" s="22">
        <v>120</v>
      </c>
      <c r="F95" s="28">
        <v>3</v>
      </c>
      <c r="G95" s="23">
        <v>360</v>
      </c>
    </row>
    <row r="96" spans="1:7" ht="20.25">
      <c r="A96" s="21" t="s">
        <v>9</v>
      </c>
      <c r="B96" s="29"/>
      <c r="C96" s="22" t="s">
        <v>26</v>
      </c>
      <c r="D96" s="22" t="s">
        <v>27</v>
      </c>
      <c r="E96" s="22">
        <v>56.5</v>
      </c>
      <c r="F96" s="28">
        <v>2</v>
      </c>
      <c r="G96" s="23">
        <v>113</v>
      </c>
    </row>
    <row r="97" spans="1:7" ht="20.25">
      <c r="A97" s="21"/>
      <c r="B97" s="29" t="s">
        <v>66</v>
      </c>
      <c r="C97" s="22" t="s">
        <v>30</v>
      </c>
      <c r="D97" s="22"/>
      <c r="E97" s="22"/>
      <c r="F97" s="22"/>
      <c r="G97" s="23">
        <v>15.27</v>
      </c>
    </row>
    <row r="98" spans="1:7" ht="20.25">
      <c r="A98" s="21" t="s">
        <v>12</v>
      </c>
      <c r="B98" s="30" t="s">
        <v>67</v>
      </c>
      <c r="C98" s="22" t="s">
        <v>24</v>
      </c>
      <c r="D98" s="22" t="s">
        <v>25</v>
      </c>
      <c r="E98" s="22">
        <v>120</v>
      </c>
      <c r="F98" s="22">
        <v>3</v>
      </c>
      <c r="G98" s="23">
        <v>360</v>
      </c>
    </row>
    <row r="99" spans="1:7" ht="20.25">
      <c r="A99" s="21"/>
      <c r="B99" s="31"/>
      <c r="C99" s="22" t="s">
        <v>26</v>
      </c>
      <c r="D99" s="22" t="s">
        <v>27</v>
      </c>
      <c r="E99" s="22">
        <v>56.5</v>
      </c>
      <c r="F99" s="22">
        <v>2</v>
      </c>
      <c r="G99" s="23">
        <v>113</v>
      </c>
    </row>
    <row r="100" spans="1:7" ht="20.25">
      <c r="A100" s="21" t="s">
        <v>32</v>
      </c>
      <c r="B100" s="31" t="s">
        <v>68</v>
      </c>
      <c r="C100" s="22" t="s">
        <v>30</v>
      </c>
      <c r="D100" s="22"/>
      <c r="E100" s="22"/>
      <c r="F100" s="22"/>
      <c r="G100" s="23">
        <v>15.56</v>
      </c>
    </row>
    <row r="101" spans="1:7" ht="20.25">
      <c r="A101" s="21"/>
      <c r="B101" s="27"/>
      <c r="C101" s="22"/>
      <c r="D101" s="22"/>
      <c r="E101" s="22"/>
      <c r="F101" s="28"/>
      <c r="G101" s="23"/>
    </row>
    <row r="102" spans="1:7" ht="20.25">
      <c r="A102" s="21" t="s">
        <v>33</v>
      </c>
      <c r="B102" s="29"/>
      <c r="C102" s="22"/>
      <c r="D102" s="22"/>
      <c r="E102" s="22"/>
      <c r="F102" s="28"/>
      <c r="G102" s="23"/>
    </row>
    <row r="103" spans="1:7" ht="20.25">
      <c r="A103" s="21"/>
      <c r="B103" s="29"/>
      <c r="C103" s="22"/>
      <c r="D103" s="22"/>
      <c r="E103" s="22"/>
      <c r="F103" s="22"/>
      <c r="G103" s="23"/>
    </row>
    <row r="104" spans="1:7" ht="20.25">
      <c r="A104" s="21"/>
      <c r="B104" s="30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1">
      <c r="A107" s="33"/>
      <c r="B107" s="15" t="s">
        <v>35</v>
      </c>
      <c r="C107" s="16">
        <f>SUM(G95:G106)</f>
        <v>976.8299999999999</v>
      </c>
      <c r="D107" s="16"/>
      <c r="E107" s="15" t="s">
        <v>36</v>
      </c>
      <c r="F107" s="16">
        <f>E93-C107</f>
        <v>859.0900000000001</v>
      </c>
      <c r="G107" s="17"/>
    </row>
    <row r="108" spans="1:7" ht="20.25">
      <c r="A108" s="34"/>
      <c r="B108" s="35"/>
      <c r="C108" s="36"/>
      <c r="D108" s="36"/>
      <c r="E108" s="36"/>
      <c r="F108" s="36"/>
      <c r="G108" s="37"/>
    </row>
    <row r="109" spans="1:7" ht="20.25">
      <c r="A109" s="38" t="s">
        <v>37</v>
      </c>
      <c r="B109" s="39"/>
      <c r="C109" s="40"/>
      <c r="D109" s="40"/>
      <c r="E109" s="40"/>
      <c r="F109" s="40"/>
      <c r="G109" s="41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0.25">
      <c r="A112" s="38" t="s">
        <v>40</v>
      </c>
      <c r="B112" s="42"/>
      <c r="C112" s="43"/>
      <c r="D112" s="43"/>
      <c r="E112" s="43"/>
      <c r="F112" s="43"/>
      <c r="G112" s="44"/>
    </row>
    <row r="113" spans="1:7" ht="21">
      <c r="A113" s="45"/>
      <c r="B113" s="46"/>
      <c r="C113" s="47"/>
      <c r="D113" s="47"/>
      <c r="E113" s="47"/>
      <c r="F113" s="47"/>
      <c r="G113" s="48"/>
    </row>
    <row r="114" ht="15"/>
    <row r="115" spans="1:7" ht="20.25">
      <c r="A115" s="3" t="s">
        <v>1</v>
      </c>
      <c r="B115" s="4">
        <v>407</v>
      </c>
      <c r="C115" s="5"/>
      <c r="D115" s="6" t="s">
        <v>2</v>
      </c>
      <c r="E115" s="7"/>
      <c r="F115" s="6" t="s">
        <v>3</v>
      </c>
      <c r="G115" s="8"/>
    </row>
    <row r="116" spans="1:7" ht="20.25">
      <c r="A116" s="9" t="s">
        <v>69</v>
      </c>
      <c r="B116" s="10"/>
      <c r="C116" s="10"/>
      <c r="D116" s="10"/>
      <c r="E116" s="10"/>
      <c r="F116" s="10"/>
      <c r="G116" s="11"/>
    </row>
    <row r="117" spans="1:7" ht="21">
      <c r="A117" s="12" t="s">
        <v>5</v>
      </c>
      <c r="B117" s="13" t="s">
        <v>6</v>
      </c>
      <c r="C117" s="14"/>
      <c r="D117" s="15" t="s">
        <v>7</v>
      </c>
      <c r="E117" s="16" t="s">
        <v>70</v>
      </c>
      <c r="F117" s="16"/>
      <c r="G117" s="17"/>
    </row>
    <row r="118" spans="1:7" ht="20.25">
      <c r="A118" s="18" t="s">
        <v>9</v>
      </c>
      <c r="B118" s="19" t="s">
        <v>10</v>
      </c>
      <c r="C118" s="19"/>
      <c r="D118" s="19"/>
      <c r="E118" s="19" t="s">
        <v>11</v>
      </c>
      <c r="F118" s="19"/>
      <c r="G118" s="20"/>
    </row>
    <row r="119" spans="1:7" ht="20.25">
      <c r="A119" s="21" t="s">
        <v>12</v>
      </c>
      <c r="B119" s="22" t="s">
        <v>71</v>
      </c>
      <c r="C119" s="22"/>
      <c r="D119" s="22"/>
      <c r="E119" s="22">
        <v>1834.09</v>
      </c>
      <c r="F119" s="22"/>
      <c r="G119" s="23"/>
    </row>
    <row r="120" spans="1:7" ht="20.25">
      <c r="A120" s="21" t="s">
        <v>14</v>
      </c>
      <c r="B120" s="22" t="s">
        <v>44</v>
      </c>
      <c r="C120" s="22"/>
      <c r="D120" s="22"/>
      <c r="E120" s="22">
        <v>859.09</v>
      </c>
      <c r="F120" s="22"/>
      <c r="G120" s="23"/>
    </row>
    <row r="121" spans="1:7" ht="21">
      <c r="A121" s="24" t="s">
        <v>15</v>
      </c>
      <c r="B121" s="16" t="s">
        <v>16</v>
      </c>
      <c r="C121" s="16"/>
      <c r="D121" s="16"/>
      <c r="E121" s="16">
        <f>SUM(E119:G120)</f>
        <v>2693.18</v>
      </c>
      <c r="F121" s="16"/>
      <c r="G121" s="17"/>
    </row>
    <row r="122" spans="1:7" ht="20.25">
      <c r="A122" s="25"/>
      <c r="B122" s="19" t="s">
        <v>17</v>
      </c>
      <c r="C122" s="19" t="s">
        <v>18</v>
      </c>
      <c r="D122" s="19" t="s">
        <v>19</v>
      </c>
      <c r="E122" s="19" t="s">
        <v>20</v>
      </c>
      <c r="F122" s="19" t="s">
        <v>21</v>
      </c>
      <c r="G122" s="20" t="s">
        <v>22</v>
      </c>
    </row>
    <row r="123" spans="1:7" ht="20.25">
      <c r="A123" s="26"/>
      <c r="B123" s="27" t="s">
        <v>72</v>
      </c>
      <c r="C123" s="22" t="s">
        <v>24</v>
      </c>
      <c r="D123" s="22" t="s">
        <v>25</v>
      </c>
      <c r="E123" s="22">
        <v>120</v>
      </c>
      <c r="F123" s="28">
        <v>3</v>
      </c>
      <c r="G123" s="23">
        <v>360</v>
      </c>
    </row>
    <row r="124" spans="1:7" ht="20.25">
      <c r="A124" s="21" t="s">
        <v>9</v>
      </c>
      <c r="B124" s="29"/>
      <c r="C124" s="22" t="s">
        <v>26</v>
      </c>
      <c r="D124" s="22" t="s">
        <v>27</v>
      </c>
      <c r="E124" s="22">
        <v>56.5</v>
      </c>
      <c r="F124" s="28">
        <v>2</v>
      </c>
      <c r="G124" s="23">
        <v>113</v>
      </c>
    </row>
    <row r="125" spans="1:7" ht="20.25">
      <c r="A125" s="21"/>
      <c r="B125" s="29" t="s">
        <v>73</v>
      </c>
      <c r="C125" s="22" t="s">
        <v>30</v>
      </c>
      <c r="D125" s="22"/>
      <c r="E125" s="22"/>
      <c r="F125" s="22"/>
      <c r="G125" s="23">
        <v>18.87</v>
      </c>
    </row>
    <row r="126" spans="1:7" ht="20.25">
      <c r="A126" s="21" t="s">
        <v>12</v>
      </c>
      <c r="B126" s="30" t="s">
        <v>74</v>
      </c>
      <c r="C126" s="22" t="s">
        <v>24</v>
      </c>
      <c r="D126" s="22" t="s">
        <v>25</v>
      </c>
      <c r="E126" s="22">
        <v>122</v>
      </c>
      <c r="F126" s="22">
        <v>3</v>
      </c>
      <c r="G126" s="23">
        <v>366</v>
      </c>
    </row>
    <row r="127" spans="1:7" ht="20.25">
      <c r="A127" s="21"/>
      <c r="B127" s="31"/>
      <c r="C127" s="22" t="s">
        <v>26</v>
      </c>
      <c r="D127" s="22" t="s">
        <v>27</v>
      </c>
      <c r="E127" s="22">
        <v>56.5</v>
      </c>
      <c r="F127" s="22">
        <v>2</v>
      </c>
      <c r="G127" s="23">
        <v>113</v>
      </c>
    </row>
    <row r="128" spans="1:7" ht="20.25">
      <c r="A128" s="21" t="s">
        <v>32</v>
      </c>
      <c r="B128" s="31"/>
      <c r="C128" s="22" t="s">
        <v>30</v>
      </c>
      <c r="D128" s="22"/>
      <c r="E128" s="22"/>
      <c r="F128" s="22"/>
      <c r="G128" s="23">
        <v>19.23</v>
      </c>
    </row>
    <row r="129" spans="1:7" ht="20.25">
      <c r="A129" s="21"/>
      <c r="B129" s="27" t="s">
        <v>75</v>
      </c>
      <c r="C129" s="22" t="s">
        <v>24</v>
      </c>
      <c r="D129" s="22" t="s">
        <v>25</v>
      </c>
      <c r="E129" s="22">
        <v>124</v>
      </c>
      <c r="F129" s="28">
        <v>3</v>
      </c>
      <c r="G129" s="23">
        <v>372</v>
      </c>
    </row>
    <row r="130" spans="1:7" ht="20.25">
      <c r="A130" s="21" t="s">
        <v>33</v>
      </c>
      <c r="B130" s="29"/>
      <c r="C130" s="22" t="s">
        <v>26</v>
      </c>
      <c r="D130" s="22" t="s">
        <v>27</v>
      </c>
      <c r="E130" s="22">
        <v>61.5</v>
      </c>
      <c r="F130" s="28">
        <v>2</v>
      </c>
      <c r="G130" s="23">
        <v>123</v>
      </c>
    </row>
    <row r="131" spans="1:7" ht="20.25">
      <c r="A131" s="21"/>
      <c r="B131" s="29"/>
      <c r="C131" s="22" t="s">
        <v>30</v>
      </c>
      <c r="D131" s="22"/>
      <c r="E131" s="22"/>
      <c r="F131" s="22"/>
      <c r="G131" s="23">
        <v>21.62</v>
      </c>
    </row>
    <row r="132" spans="1:7" ht="20.25">
      <c r="A132" s="21"/>
      <c r="B132" s="30" t="s">
        <v>76</v>
      </c>
      <c r="C132" s="22" t="s">
        <v>24</v>
      </c>
      <c r="D132" s="22" t="s">
        <v>25</v>
      </c>
      <c r="E132" s="22">
        <v>126</v>
      </c>
      <c r="F132" s="22"/>
      <c r="G132" s="23">
        <v>252</v>
      </c>
    </row>
    <row r="133" spans="1:7" ht="20.25">
      <c r="A133" s="26"/>
      <c r="B133" s="22"/>
      <c r="C133" s="22" t="s">
        <v>77</v>
      </c>
      <c r="D133" s="22" t="s">
        <v>25</v>
      </c>
      <c r="E133" s="22">
        <v>124</v>
      </c>
      <c r="F133" s="22"/>
      <c r="G133" s="23">
        <v>248</v>
      </c>
    </row>
    <row r="134" spans="1:7" ht="20.25">
      <c r="A134" s="26"/>
      <c r="B134" s="22"/>
      <c r="C134" s="22" t="s">
        <v>30</v>
      </c>
      <c r="D134" s="22"/>
      <c r="E134" s="22"/>
      <c r="F134" s="22"/>
      <c r="G134" s="23">
        <v>12.64</v>
      </c>
    </row>
    <row r="135" spans="1:7" ht="20.25">
      <c r="A135" s="26"/>
      <c r="B135" s="22"/>
      <c r="C135" s="22"/>
      <c r="D135" s="22"/>
      <c r="E135" s="22"/>
      <c r="F135" s="22"/>
      <c r="G135" s="23"/>
    </row>
    <row r="136" spans="1:7" ht="21">
      <c r="A136" s="33"/>
      <c r="B136" s="15" t="s">
        <v>35</v>
      </c>
      <c r="C136" s="16">
        <f>SUM(G123:G135)</f>
        <v>2019.36</v>
      </c>
      <c r="D136" s="16"/>
      <c r="E136" s="15" t="s">
        <v>36</v>
      </c>
      <c r="F136" s="16">
        <f>E121-C136</f>
        <v>673.8199999999999</v>
      </c>
      <c r="G136" s="17"/>
    </row>
    <row r="137" spans="1:7" ht="20.25">
      <c r="A137" s="34"/>
      <c r="B137" s="35"/>
      <c r="C137" s="36"/>
      <c r="D137" s="36"/>
      <c r="E137" s="36"/>
      <c r="F137" s="36"/>
      <c r="G137" s="37"/>
    </row>
    <row r="138" spans="1:7" ht="20.25">
      <c r="A138" s="38" t="s">
        <v>37</v>
      </c>
      <c r="B138" s="49" t="s">
        <v>78</v>
      </c>
      <c r="C138" s="50"/>
      <c r="D138" s="50"/>
      <c r="E138" s="50"/>
      <c r="F138" s="50"/>
      <c r="G138" s="51"/>
    </row>
    <row r="139" spans="1:7" ht="20.25">
      <c r="A139" s="38" t="s">
        <v>38</v>
      </c>
      <c r="B139" s="42"/>
      <c r="C139" s="43"/>
      <c r="D139" s="43"/>
      <c r="E139" s="43"/>
      <c r="F139" s="43"/>
      <c r="G139" s="44"/>
    </row>
    <row r="140" spans="1:7" ht="20.25">
      <c r="A140" s="38" t="s">
        <v>39</v>
      </c>
      <c r="B140" s="42"/>
      <c r="C140" s="43"/>
      <c r="D140" s="43"/>
      <c r="E140" s="43"/>
      <c r="F140" s="43"/>
      <c r="G140" s="44"/>
    </row>
    <row r="141" spans="1:7" ht="20.25">
      <c r="A141" s="38" t="s">
        <v>40</v>
      </c>
      <c r="B141" s="42"/>
      <c r="C141" s="43"/>
      <c r="D141" s="43"/>
      <c r="E141" s="43"/>
      <c r="F141" s="43"/>
      <c r="G141" s="44"/>
    </row>
    <row r="142" spans="1:7" ht="21">
      <c r="A142" s="45"/>
      <c r="B142" s="46"/>
      <c r="C142" s="47"/>
      <c r="D142" s="47"/>
      <c r="E142" s="47"/>
      <c r="F142" s="47"/>
      <c r="G142" s="48"/>
    </row>
  </sheetData>
  <sheetProtection/>
  <mergeCells count="11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6:D136"/>
    <mergeCell ref="F136:G136"/>
    <mergeCell ref="B137:G137"/>
    <mergeCell ref="B138:G138"/>
    <mergeCell ref="B139:G139"/>
    <mergeCell ref="B140:G140"/>
    <mergeCell ref="B141:G141"/>
    <mergeCell ref="B142:G142"/>
    <mergeCell ref="B18:B19"/>
    <mergeCell ref="B20:B21"/>
    <mergeCell ref="B46:B47"/>
    <mergeCell ref="B48:B49"/>
    <mergeCell ref="B76:B77"/>
    <mergeCell ref="B105:B10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2021-07-06T03:10:29Z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5B882DFD5D1C440492ABAB9BD5CF9973</vt:lpwstr>
  </property>
</Properties>
</file>