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<sst xmlns="http://schemas.openxmlformats.org/spreadsheetml/2006/main" count="93" uniqueCount="48">
  <si>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</si>
  <si>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</si>
  <si>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</si>
  <si>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扎西措</t>
  </si>
  <si>
    <t>第一轮助养</t>
  </si>
  <si>
    <t>助养人</t>
  </si>
  <si>
    <t>北京王芳</t>
  </si>
  <si>
    <t>助养时间</t>
  </si>
  <si>
    <t>2019.10--2020.10</t>
  </si>
  <si>
    <t>善</t>
  </si>
  <si>
    <t>到账日期</t>
  </si>
  <si>
    <t>金额</t>
  </si>
  <si>
    <t>款</t>
  </si>
  <si>
    <t>呷绒措剩余费用转来</t>
  </si>
  <si>
    <t>2019.10.28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</si>
  <si>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</si>
  <si>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</si>
  <si>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</si>
  <si>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</si>
  <si>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</si>
  <si>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</si>
  <si>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</si>
  <si>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</si>
  <si>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</si>
  <si>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</si>
  <si>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</si>
  <si>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</si>
  <si>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</si>
  <si>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</si>
  <si>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</si>
  <si>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</si>
  <si>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</si>
  <si>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</si>
  <si>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</si>
  <si>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</si>
  <si>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</si>
  <si>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</si>
  <si>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</si>
  <si>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</si>
  <si>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</si>
  <si>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</si>
  <si>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</si>
  <si>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</si>
  <si>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2020.10.26</t>
  </si>
  <si>
    <t>20.11.9</t>
  </si>
  <si>
    <t>21.04.23</t>
  </si>
  <si>
    <t>大米</t>
  </si>
  <si>
    <t xml:space="preserve">2021.7，停止该片区资助，余额21.7.13退回。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</si>
</sst>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1">
      <selection activeCell="B55" sqref="B55:G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670.79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600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1270.79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29</v>
      </c>
      <c r="C13" s="39" t="s">
        <v>30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31</v>
      </c>
      <c r="C15" s="39" t="s">
        <v>25</v>
      </c>
      <c r="D15" s="39" t="s">
        <v>26</v>
      </c>
      <c r="E15" s="39">
        <v>122</v>
      </c>
      <c r="F15" s="40">
        <v>3</v>
      </c>
      <c r="G15" s="41">
        <v>366</v>
      </c>
    </row>
    <row r="16" spans="1:7" ht="20.25">
      <c r="A16" s="22" t="s">
        <v>32</v>
      </c>
      <c r="B16" s="42"/>
      <c r="C16" s="39" t="s">
        <v>27</v>
      </c>
      <c r="D16" s="39" t="s">
        <v>28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30</v>
      </c>
      <c r="D17" s="39"/>
      <c r="E17" s="39"/>
      <c r="F17" s="40"/>
      <c r="G17" s="41">
        <v>19.23</v>
      </c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990.1</v>
      </c>
      <c r="D23" s="32"/>
      <c r="E23" s="15" t="s">
        <v>35</v>
      </c>
      <c r="F23" s="32">
        <f>E9-C23</f>
        <v>280.68999999999994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136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40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41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42</v>
      </c>
      <c r="C35" s="24"/>
      <c r="D35" s="25"/>
      <c r="E35" s="23">
        <v>280.69</v>
      </c>
      <c r="F35" s="24"/>
      <c r="G35" s="26"/>
    </row>
    <row r="36" spans="1:7" ht="20.25">
      <c r="A36" s="22"/>
      <c r="B36" s="27" t="s">
        <v>43</v>
      </c>
      <c r="C36" s="28"/>
      <c r="D36" s="29"/>
      <c r="E36" s="27">
        <v>1200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1480.69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44</v>
      </c>
      <c r="C40" s="39" t="s">
        <v>25</v>
      </c>
      <c r="D40" s="39" t="s">
        <v>26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27</v>
      </c>
      <c r="D41" s="39" t="s">
        <v>28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30</v>
      </c>
      <c r="D42" s="39"/>
      <c r="E42" s="39"/>
      <c r="F42" s="39"/>
      <c r="G42" s="41">
        <v>21.62</v>
      </c>
    </row>
    <row r="43" spans="1:7" ht="20.25">
      <c r="A43" s="22" t="s">
        <v>12</v>
      </c>
      <c r="B43" s="42" t="s">
        <v>45</v>
      </c>
      <c r="C43" s="39" t="s">
        <v>25</v>
      </c>
      <c r="D43" s="39" t="s">
        <v>26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46</v>
      </c>
      <c r="D44" s="39" t="s">
        <v>26</v>
      </c>
      <c r="E44" s="39">
        <v>124</v>
      </c>
      <c r="F44" s="40"/>
      <c r="G44" s="41">
        <v>248</v>
      </c>
    </row>
    <row r="45" spans="1:7" ht="20.25">
      <c r="A45" s="22" t="s">
        <v>32</v>
      </c>
      <c r="B45" s="42"/>
      <c r="C45" s="39" t="s">
        <v>30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33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34</v>
      </c>
      <c r="C52" s="32">
        <f>SUM(G40:G51)</f>
        <v>1029.26</v>
      </c>
      <c r="D52" s="32"/>
      <c r="E52" s="15" t="s">
        <v>35</v>
      </c>
      <c r="F52" s="32">
        <f>E38-C52</f>
        <v>451.43000000000006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36</v>
      </c>
      <c r="B54" s="49"/>
      <c r="C54" s="50"/>
      <c r="D54" s="50"/>
      <c r="E54" s="50"/>
      <c r="F54" s="50"/>
      <c r="G54" s="51"/>
    </row>
    <row r="55" spans="1:7" ht="20.25">
      <c r="A55" s="48" t="s">
        <v>37</v>
      </c>
      <c r="B55" s="60" t="s">
        <v>47</v>
      </c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0.25">
      <c r="A57" s="48" t="s">
        <v>39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1"/>
      <c r="B60" s="62"/>
      <c r="C60" s="62"/>
      <c r="D60" s="62"/>
      <c r="E60" s="62"/>
      <c r="F60" s="62"/>
      <c r="G60" s="63"/>
    </row>
    <row r="61" spans="1:7" ht="21">
      <c r="A61" s="12"/>
      <c r="B61" s="13"/>
      <c r="C61" s="64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5"/>
      <c r="C67" s="39"/>
      <c r="D67" s="39"/>
      <c r="E67" s="39"/>
      <c r="F67" s="40"/>
      <c r="G67" s="41"/>
    </row>
    <row r="68" spans="1:7" ht="20.25">
      <c r="A68" s="22"/>
      <c r="B68" s="66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5"/>
      <c r="C71" s="39"/>
      <c r="D71" s="39"/>
      <c r="E71" s="39"/>
      <c r="F71" s="39"/>
      <c r="G71" s="41"/>
    </row>
    <row r="72" spans="1:7" ht="20.25">
      <c r="A72" s="22"/>
      <c r="B72" s="66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7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1"/>
      <c r="B88" s="62"/>
      <c r="C88" s="62"/>
      <c r="D88" s="62"/>
      <c r="E88" s="62"/>
      <c r="F88" s="62"/>
      <c r="G88" s="63"/>
    </row>
    <row r="89" spans="1:7" ht="21">
      <c r="A89" s="12"/>
      <c r="B89" s="13"/>
      <c r="C89" s="64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7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1"/>
      <c r="B116" s="62"/>
      <c r="C116" s="62"/>
      <c r="D116" s="62"/>
      <c r="E116" s="62"/>
      <c r="F116" s="62"/>
      <c r="G116" s="63"/>
    </row>
    <row r="117" spans="1:7" ht="21">
      <c r="A117" s="12"/>
      <c r="B117" s="13"/>
      <c r="C117" s="64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8"/>
      <c r="C126" s="39"/>
      <c r="D126" s="39"/>
      <c r="E126" s="39"/>
      <c r="F126" s="40"/>
      <c r="G126" s="41"/>
    </row>
    <row r="127" spans="1:7" ht="20.25">
      <c r="A127" s="22"/>
      <c r="B127" s="68"/>
      <c r="C127" s="39"/>
      <c r="D127" s="39"/>
      <c r="E127" s="39"/>
      <c r="F127" s="40"/>
      <c r="G127" s="41"/>
    </row>
    <row r="128" spans="1:7" ht="20.25">
      <c r="A128" s="22"/>
      <c r="B128" s="68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7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1"/>
      <c r="B144" s="62"/>
      <c r="C144" s="62"/>
      <c r="D144" s="62"/>
      <c r="E144" s="62"/>
      <c r="F144" s="62"/>
      <c r="G144" s="63"/>
    </row>
    <row r="145" spans="1:7" ht="21">
      <c r="A145" s="12"/>
      <c r="B145" s="13"/>
      <c r="C145" s="64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8"/>
      <c r="C154" s="39"/>
      <c r="D154" s="39"/>
      <c r="E154" s="39"/>
      <c r="F154" s="40"/>
      <c r="G154" s="41"/>
    </row>
    <row r="155" spans="1:7" ht="20.25">
      <c r="A155" s="22"/>
      <c r="B155" s="68"/>
      <c r="C155" s="39"/>
      <c r="D155" s="39"/>
      <c r="E155" s="39"/>
      <c r="F155" s="40"/>
      <c r="G155" s="41"/>
    </row>
    <row r="156" spans="1:7" ht="20.25">
      <c r="A156" s="22"/>
      <c r="B156" s="68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7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6A0850613F374123AD348B8E17CFEE84</vt:lpwstr>
  </property>
</Properties>
</file>