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<sst xmlns="http://schemas.openxmlformats.org/spreadsheetml/2006/main" count="150" uniqueCount="73">
  <si>
    <t>善款使用情况表</t>
  </si>
  <si>
    <t>助养编号</t>
  </si>
  <si>
    <t>被助养孩子</t>
  </si>
  <si>
    <t>才增拉毛</t>
  </si>
  <si>
    <t>第一轮助养</t>
  </si>
  <si>
    <t>助养人</t>
  </si>
  <si>
    <t>北京张婧</t>
  </si>
  <si>
    <t>助养时间</t>
  </si>
  <si>
    <t>2019.3.1-2020.3.1</t>
  </si>
  <si>
    <t>善</t>
  </si>
  <si>
    <t>到账日期</t>
  </si>
  <si>
    <t>金额</t>
  </si>
  <si>
    <t>款</t>
  </si>
  <si>
    <t>到</t>
  </si>
  <si>
    <t>2019.4.28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</si>
  <si>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</si>
  <si>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</si>
  <si>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</si>
  <si>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</si>
  <si>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</si>
  <si>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</si>
  <si>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</si>
  <si>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</si>
  <si>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19.6.9</t>
  </si>
  <si>
    <t>棉衣</t>
  </si>
  <si>
    <t>件</t>
  </si>
  <si>
    <t>裤</t>
  </si>
  <si>
    <t>条</t>
  </si>
  <si>
    <t>保暖内衣</t>
  </si>
  <si>
    <t>套</t>
  </si>
  <si>
    <t>运动鞋</t>
  </si>
  <si>
    <t>双</t>
  </si>
  <si>
    <t>书包</t>
  </si>
  <si>
    <t>个</t>
  </si>
  <si>
    <t>支</t>
  </si>
  <si>
    <t>19.11.23</t>
  </si>
  <si>
    <t>棉服</t>
  </si>
  <si>
    <t>棉外裤</t>
  </si>
  <si>
    <t>出</t>
  </si>
  <si>
    <t>毛衣</t>
  </si>
  <si>
    <t>保暖衣</t>
  </si>
  <si>
    <t>棉鞋</t>
  </si>
  <si>
    <t>寒假作业及故事书</t>
  </si>
  <si>
    <t>合计支出</t>
  </si>
  <si>
    <t>剩余金额</t>
  </si>
  <si>
    <t>相</t>
  </si>
  <si>
    <t>关</t>
  </si>
  <si>
    <t>链</t>
  </si>
  <si>
    <t>接</t>
  </si>
  <si>
    <t>第二轮助养</t>
  </si>
  <si>
    <t>2020.3.1-2021.3.1</t>
  </si>
  <si>
    <t>上轮结转</t>
  </si>
  <si>
    <t>2020.4.4</t>
  </si>
  <si>
    <t>20.6.5</t>
  </si>
  <si>
    <t>鞋子</t>
  </si>
  <si>
    <t>20.6.15</t>
  </si>
  <si>
    <t>外套</t>
  </si>
  <si>
    <t>长衫</t>
  </si>
  <si>
    <t>20.7.6</t>
  </si>
  <si>
    <t>书等学习资料</t>
  </si>
  <si>
    <t>20.7.7</t>
  </si>
  <si>
    <t>秋衣裤</t>
  </si>
  <si>
    <t>牛仔裤</t>
  </si>
  <si>
    <t>内衣裤</t>
  </si>
  <si>
    <t>20.12.1</t>
  </si>
  <si>
    <t>羽绒服</t>
  </si>
  <si>
    <t>长裤</t>
  </si>
  <si>
    <t>初一年级助养</t>
  </si>
  <si>
    <t>2021.9-2022.8</t>
  </si>
  <si>
    <t>2021.9.13</t>
  </si>
  <si>
    <t>21.9.13</t>
  </si>
  <si>
    <t>其他衣物等</t>
  </si>
  <si>
    <t>22.8，因其生活有所改善，停止资助，余款转租云南斯初拉姆。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</si>
</sst>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8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64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240</v>
      </c>
      <c r="F10" s="28">
        <v>1</v>
      </c>
      <c r="G10" s="23">
        <v>240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100</v>
      </c>
      <c r="F11" s="28">
        <v>1</v>
      </c>
      <c r="G11" s="23">
        <v>100</v>
      </c>
    </row>
    <row r="12" spans="1:7" ht="20.25">
      <c r="A12" s="21"/>
      <c r="B12" s="27"/>
      <c r="C12" s="22" t="s">
        <v>28</v>
      </c>
      <c r="D12" s="22" t="s">
        <v>29</v>
      </c>
      <c r="E12" s="22">
        <v>89</v>
      </c>
      <c r="F12" s="28">
        <v>1</v>
      </c>
      <c r="G12" s="23">
        <v>89</v>
      </c>
    </row>
    <row r="13" spans="1:7" ht="20.25">
      <c r="A13" s="21" t="s">
        <v>12</v>
      </c>
      <c r="B13" s="29"/>
      <c r="C13" s="22" t="s">
        <v>30</v>
      </c>
      <c r="D13" s="22" t="s">
        <v>31</v>
      </c>
      <c r="E13" s="22">
        <v>79</v>
      </c>
      <c r="F13" s="28">
        <v>1</v>
      </c>
      <c r="G13" s="23">
        <v>79</v>
      </c>
    </row>
    <row r="14" spans="1:7" ht="20.25">
      <c r="A14" s="21"/>
      <c r="B14" s="27"/>
      <c r="C14" s="22" t="s">
        <v>32</v>
      </c>
      <c r="D14" s="22" t="s">
        <v>33</v>
      </c>
      <c r="E14" s="22">
        <v>69</v>
      </c>
      <c r="F14" s="28">
        <v>1</v>
      </c>
      <c r="G14" s="23">
        <v>69</v>
      </c>
    </row>
    <row r="15" spans="1:7" ht="20.25">
      <c r="A15" s="21" t="s">
        <v>34</v>
      </c>
      <c r="B15" s="29" t="s">
        <v>35</v>
      </c>
      <c r="C15" s="22" t="s">
        <v>36</v>
      </c>
      <c r="D15" s="22" t="s">
        <v>25</v>
      </c>
      <c r="E15" s="22">
        <v>225</v>
      </c>
      <c r="F15" s="28">
        <v>1</v>
      </c>
      <c r="G15" s="23">
        <v>225</v>
      </c>
    </row>
    <row r="16" spans="1:7" ht="20.25">
      <c r="A16" s="21"/>
      <c r="B16" s="22"/>
      <c r="C16" s="22" t="s">
        <v>37</v>
      </c>
      <c r="D16" s="22" t="s">
        <v>27</v>
      </c>
      <c r="E16" s="22">
        <v>115</v>
      </c>
      <c r="F16" s="28">
        <v>1</v>
      </c>
      <c r="G16" s="23">
        <v>115</v>
      </c>
    </row>
    <row r="17" spans="1:7" ht="20.25">
      <c r="A17" s="21" t="s">
        <v>38</v>
      </c>
      <c r="B17" s="22"/>
      <c r="C17" s="22" t="s">
        <v>39</v>
      </c>
      <c r="D17" s="22" t="s">
        <v>25</v>
      </c>
      <c r="E17" s="22">
        <v>50</v>
      </c>
      <c r="F17" s="28">
        <v>1</v>
      </c>
      <c r="G17" s="23">
        <v>50</v>
      </c>
    </row>
    <row r="18" spans="1:7" ht="20.25">
      <c r="A18" s="21"/>
      <c r="B18" s="22"/>
      <c r="C18" s="22" t="s">
        <v>40</v>
      </c>
      <c r="D18" s="22" t="s">
        <v>29</v>
      </c>
      <c r="E18" s="22">
        <v>85</v>
      </c>
      <c r="F18" s="22">
        <v>1</v>
      </c>
      <c r="G18" s="23">
        <v>85</v>
      </c>
    </row>
    <row r="19" spans="1:7" ht="20.25">
      <c r="A19" s="21"/>
      <c r="B19" s="22"/>
      <c r="C19" s="22" t="s">
        <v>41</v>
      </c>
      <c r="D19" s="22" t="s">
        <v>31</v>
      </c>
      <c r="E19" s="22">
        <v>1</v>
      </c>
      <c r="F19" s="22">
        <v>65</v>
      </c>
      <c r="G19" s="23">
        <v>65</v>
      </c>
    </row>
    <row r="20" spans="1:7" ht="20.25">
      <c r="A20" s="26"/>
      <c r="B20" s="22"/>
      <c r="C20" s="22" t="s">
        <v>42</v>
      </c>
      <c r="D20" s="22"/>
      <c r="E20" s="22"/>
      <c r="F20" s="22"/>
      <c r="G20" s="23">
        <v>87.62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0"/>
      <c r="B22" s="15" t="s">
        <v>43</v>
      </c>
      <c r="C22" s="16">
        <f>SUM(G10:G21)</f>
        <v>1204.62</v>
      </c>
      <c r="D22" s="16"/>
      <c r="E22" s="15" t="s">
        <v>44</v>
      </c>
      <c r="F22" s="16">
        <f>E8-C22</f>
        <v>-4.619999999999891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45</v>
      </c>
      <c r="B24" s="36"/>
      <c r="C24" s="37"/>
      <c r="D24" s="37"/>
      <c r="E24" s="37"/>
      <c r="F24" s="37"/>
      <c r="G24" s="38"/>
    </row>
    <row r="25" spans="1:7" ht="20.25">
      <c r="A25" s="35" t="s">
        <v>46</v>
      </c>
      <c r="B25" s="39"/>
      <c r="C25" s="40"/>
      <c r="D25" s="40"/>
      <c r="E25" s="40"/>
      <c r="F25" s="40"/>
      <c r="G25" s="41"/>
    </row>
    <row r="26" spans="1:7" ht="20.25">
      <c r="A26" s="35" t="s">
        <v>47</v>
      </c>
      <c r="B26" s="39"/>
      <c r="C26" s="40"/>
      <c r="D26" s="40"/>
      <c r="E26" s="40"/>
      <c r="F26" s="40"/>
      <c r="G26" s="41"/>
    </row>
    <row r="27" spans="1:7" ht="20.25">
      <c r="A27" s="35" t="s">
        <v>48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50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51</v>
      </c>
      <c r="C34" s="22"/>
      <c r="D34" s="22"/>
      <c r="E34" s="22">
        <v>-4.62</v>
      </c>
      <c r="F34" s="22"/>
      <c r="G34" s="23"/>
    </row>
    <row r="35" spans="1:7" ht="20.25">
      <c r="A35" s="21" t="s">
        <v>13</v>
      </c>
      <c r="B35" s="22" t="s">
        <v>52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1195.38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53</v>
      </c>
      <c r="C38" s="22" t="s">
        <v>54</v>
      </c>
      <c r="D38" s="22" t="s">
        <v>31</v>
      </c>
      <c r="E38" s="22">
        <v>39</v>
      </c>
      <c r="F38" s="28">
        <v>1</v>
      </c>
      <c r="G38" s="23">
        <v>39</v>
      </c>
    </row>
    <row r="39" spans="1:7" ht="20.25">
      <c r="A39" s="21" t="s">
        <v>9</v>
      </c>
      <c r="B39" s="29" t="s">
        <v>55</v>
      </c>
      <c r="C39" s="22" t="s">
        <v>56</v>
      </c>
      <c r="D39" s="22" t="s">
        <v>25</v>
      </c>
      <c r="E39" s="22">
        <v>50</v>
      </c>
      <c r="F39" s="28">
        <v>1</v>
      </c>
      <c r="G39" s="23">
        <v>50</v>
      </c>
    </row>
    <row r="40" spans="1:7" ht="20.25">
      <c r="A40" s="21"/>
      <c r="B40" s="27"/>
      <c r="C40" s="22" t="s">
        <v>57</v>
      </c>
      <c r="D40" s="22" t="s">
        <v>25</v>
      </c>
      <c r="E40" s="22">
        <v>35</v>
      </c>
      <c r="F40" s="28">
        <v>1</v>
      </c>
      <c r="G40" s="23">
        <v>35</v>
      </c>
    </row>
    <row r="41" spans="1:7" ht="20.25">
      <c r="A41" s="21" t="s">
        <v>12</v>
      </c>
      <c r="B41" s="29" t="s">
        <v>58</v>
      </c>
      <c r="C41" s="22" t="s">
        <v>59</v>
      </c>
      <c r="D41" s="22"/>
      <c r="E41" s="22"/>
      <c r="F41" s="28"/>
      <c r="G41" s="23">
        <v>141</v>
      </c>
    </row>
    <row r="42" spans="1:7" ht="20.25">
      <c r="A42" s="21"/>
      <c r="B42" s="27" t="s">
        <v>60</v>
      </c>
      <c r="C42" s="22" t="s">
        <v>61</v>
      </c>
      <c r="D42" s="22" t="s">
        <v>29</v>
      </c>
      <c r="E42" s="22">
        <v>65</v>
      </c>
      <c r="F42" s="28">
        <v>1</v>
      </c>
      <c r="G42" s="23">
        <v>65</v>
      </c>
    </row>
    <row r="43" spans="1:7" ht="20.25">
      <c r="A43" s="21" t="s">
        <v>34</v>
      </c>
      <c r="B43" s="29"/>
      <c r="C43" s="22" t="s">
        <v>62</v>
      </c>
      <c r="D43" s="22" t="s">
        <v>27</v>
      </c>
      <c r="E43" s="22">
        <v>65</v>
      </c>
      <c r="F43" s="28">
        <v>1</v>
      </c>
      <c r="G43" s="23">
        <v>65</v>
      </c>
    </row>
    <row r="44" spans="1:7" ht="20.25">
      <c r="A44" s="21"/>
      <c r="B44" s="22"/>
      <c r="C44" s="22" t="s">
        <v>63</v>
      </c>
      <c r="D44" s="22" t="s">
        <v>29</v>
      </c>
      <c r="E44" s="22">
        <v>35</v>
      </c>
      <c r="F44" s="28">
        <v>2</v>
      </c>
      <c r="G44" s="23">
        <v>70</v>
      </c>
    </row>
    <row r="45" spans="1:7" ht="20.25">
      <c r="A45" s="21" t="s">
        <v>38</v>
      </c>
      <c r="B45" s="22" t="s">
        <v>64</v>
      </c>
      <c r="C45" s="22" t="s">
        <v>65</v>
      </c>
      <c r="D45" s="22" t="s">
        <v>25</v>
      </c>
      <c r="E45" s="22">
        <v>99</v>
      </c>
      <c r="F45" s="28">
        <v>1</v>
      </c>
      <c r="G45" s="23">
        <v>99</v>
      </c>
    </row>
    <row r="46" spans="1:7" ht="20.25">
      <c r="A46" s="21"/>
      <c r="B46" s="22"/>
      <c r="C46" s="22" t="s">
        <v>66</v>
      </c>
      <c r="D46" s="22" t="s">
        <v>27</v>
      </c>
      <c r="E46" s="22">
        <v>109</v>
      </c>
      <c r="F46" s="22">
        <v>1</v>
      </c>
      <c r="G46" s="23">
        <v>109</v>
      </c>
    </row>
    <row r="47" spans="1:7" ht="20.25">
      <c r="A47" s="21"/>
      <c r="B47" s="22"/>
      <c r="C47" s="22" t="s">
        <v>30</v>
      </c>
      <c r="D47" s="22" t="s">
        <v>31</v>
      </c>
      <c r="E47" s="22">
        <v>99</v>
      </c>
      <c r="F47" s="22">
        <v>1</v>
      </c>
      <c r="G47" s="23">
        <v>99</v>
      </c>
    </row>
    <row r="48" spans="1:7" ht="20.25">
      <c r="A48" s="26"/>
      <c r="B48" s="22"/>
      <c r="C48" s="22" t="s">
        <v>59</v>
      </c>
      <c r="D48" s="22"/>
      <c r="E48" s="22">
        <v>162.8</v>
      </c>
      <c r="F48" s="22"/>
      <c r="G48" s="23">
        <v>162.8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0"/>
      <c r="B50" s="15" t="s">
        <v>43</v>
      </c>
      <c r="C50" s="16">
        <f>SUM(G38:G49)</f>
        <v>934.8</v>
      </c>
      <c r="D50" s="16"/>
      <c r="E50" s="15" t="s">
        <v>44</v>
      </c>
      <c r="F50" s="16">
        <f>E36-C50</f>
        <v>260.58000000000015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45</v>
      </c>
      <c r="B52" s="36"/>
      <c r="C52" s="37"/>
      <c r="D52" s="37"/>
      <c r="E52" s="37"/>
      <c r="F52" s="37"/>
      <c r="G52" s="38"/>
    </row>
    <row r="53" spans="1:7" ht="20.25">
      <c r="A53" s="35" t="s">
        <v>46</v>
      </c>
      <c r="B53" s="39"/>
      <c r="C53" s="40"/>
      <c r="D53" s="40"/>
      <c r="E53" s="40"/>
      <c r="F53" s="40"/>
      <c r="G53" s="41"/>
    </row>
    <row r="54" spans="1:7" ht="20.25">
      <c r="A54" s="35" t="s">
        <v>47</v>
      </c>
      <c r="B54" s="39"/>
      <c r="C54" s="40"/>
      <c r="D54" s="40"/>
      <c r="E54" s="40"/>
      <c r="F54" s="40"/>
      <c r="G54" s="41"/>
    </row>
    <row r="55" spans="1:7" ht="20.25">
      <c r="A55" s="35" t="s">
        <v>48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67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68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260.58</v>
      </c>
      <c r="F62" s="22"/>
      <c r="G62" s="23"/>
    </row>
    <row r="63" spans="1:7" ht="20.25">
      <c r="A63" s="21" t="s">
        <v>13</v>
      </c>
      <c r="B63" s="22" t="s">
        <v>69</v>
      </c>
      <c r="C63" s="22"/>
      <c r="D63" s="22"/>
      <c r="E63" s="22">
        <v>1200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1460.58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70</v>
      </c>
      <c r="C66" s="22" t="s">
        <v>66</v>
      </c>
      <c r="D66" s="22" t="s">
        <v>27</v>
      </c>
      <c r="E66" s="22">
        <v>60</v>
      </c>
      <c r="F66" s="28">
        <v>1</v>
      </c>
      <c r="G66" s="23">
        <v>60</v>
      </c>
    </row>
    <row r="67" spans="1:7" ht="20.25">
      <c r="A67" s="21" t="s">
        <v>9</v>
      </c>
      <c r="B67" s="29"/>
      <c r="C67" s="22" t="s">
        <v>30</v>
      </c>
      <c r="D67" s="22" t="s">
        <v>31</v>
      </c>
      <c r="E67" s="22">
        <v>79</v>
      </c>
      <c r="F67" s="28">
        <v>1</v>
      </c>
      <c r="G67" s="23">
        <v>79</v>
      </c>
    </row>
    <row r="68" spans="1:7" ht="20.25">
      <c r="A68" s="21"/>
      <c r="B68" s="27"/>
      <c r="C68" s="22" t="s">
        <v>71</v>
      </c>
      <c r="D68" s="22"/>
      <c r="E68" s="22"/>
      <c r="F68" s="28"/>
      <c r="G68" s="23">
        <v>434</v>
      </c>
    </row>
    <row r="69" spans="1:7" ht="20.25">
      <c r="A69" s="21" t="s">
        <v>12</v>
      </c>
      <c r="B69" s="29"/>
      <c r="C69" s="22"/>
      <c r="D69" s="22"/>
      <c r="E69" s="22"/>
      <c r="F69" s="28"/>
      <c r="G69" s="23"/>
    </row>
    <row r="70" spans="1:7" ht="20.25">
      <c r="A70" s="21"/>
      <c r="B70" s="27"/>
      <c r="C70" s="22"/>
      <c r="D70" s="22"/>
      <c r="E70" s="22"/>
      <c r="F70" s="28"/>
      <c r="G70" s="23"/>
    </row>
    <row r="71" spans="1:7" ht="20.25">
      <c r="A71" s="21" t="s">
        <v>34</v>
      </c>
      <c r="B71" s="29"/>
      <c r="C71" s="22"/>
      <c r="D71" s="22"/>
      <c r="E71" s="22"/>
      <c r="F71" s="28"/>
      <c r="G71" s="23"/>
    </row>
    <row r="72" spans="1:7" ht="20.25">
      <c r="A72" s="21"/>
      <c r="B72" s="22"/>
      <c r="C72" s="22"/>
      <c r="D72" s="22"/>
      <c r="E72" s="22"/>
      <c r="F72" s="28"/>
      <c r="G72" s="23"/>
    </row>
    <row r="73" spans="1:7" ht="20.25">
      <c r="A73" s="21" t="s">
        <v>38</v>
      </c>
      <c r="B73" s="22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0"/>
      <c r="B78" s="15" t="s">
        <v>43</v>
      </c>
      <c r="C78" s="16">
        <f>SUM(G66:G77)</f>
        <v>573</v>
      </c>
      <c r="D78" s="16"/>
      <c r="E78" s="15" t="s">
        <v>44</v>
      </c>
      <c r="F78" s="16">
        <f>E64-C78</f>
        <v>887.5799999999999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6" t="s">
        <v>72</v>
      </c>
      <c r="C80" s="37"/>
      <c r="D80" s="37"/>
      <c r="E80" s="37"/>
      <c r="F80" s="37"/>
      <c r="G80" s="38"/>
    </row>
    <row r="81" spans="1:7" ht="20.25">
      <c r="A81" s="35"/>
      <c r="B81" s="47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48"/>
      <c r="C88" s="49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7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48"/>
      <c r="C116" s="49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7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48"/>
      <c r="C144" s="49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7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3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2022-09-01T01:07:01Z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D9327D8E5CA54B219F582A86DBC83B83</vt:lpwstr>
  </property>
</Properties>
</file>